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10" activeTab="4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</sheets>
  <calcPr calcId="171027"/>
</workbook>
</file>

<file path=xl/calcChain.xml><?xml version="1.0" encoding="utf-8"?>
<calcChain xmlns="http://schemas.openxmlformats.org/spreadsheetml/2006/main">
  <c r="C58" i="5" l="1"/>
  <c r="C57" i="5"/>
  <c r="C56" i="5"/>
  <c r="C55" i="5"/>
  <c r="C54" i="5"/>
  <c r="C53" i="5"/>
  <c r="C52" i="5"/>
  <c r="C51" i="5"/>
  <c r="C31" i="5"/>
  <c r="C19" i="5"/>
  <c r="C17" i="5"/>
  <c r="C9" i="5"/>
  <c r="C5" i="5"/>
  <c r="C7" i="5"/>
  <c r="C8" i="5"/>
  <c r="C6" i="5"/>
  <c r="C41" i="6"/>
  <c r="C33" i="6"/>
  <c r="C35" i="6"/>
  <c r="C32" i="6"/>
  <c r="C30" i="6"/>
  <c r="C24" i="6"/>
  <c r="C22" i="6"/>
  <c r="C21" i="6"/>
  <c r="C17" i="6"/>
  <c r="C19" i="6"/>
  <c r="C18" i="6"/>
  <c r="C10" i="6"/>
  <c r="C5" i="6"/>
  <c r="C4" i="6"/>
  <c r="C52" i="3"/>
  <c r="C51" i="3"/>
  <c r="C32" i="3"/>
  <c r="C22" i="3"/>
  <c r="C21" i="3"/>
  <c r="C19" i="3"/>
  <c r="C17" i="3"/>
  <c r="C9" i="3"/>
  <c r="C8" i="3"/>
  <c r="C20" i="2"/>
  <c r="C21" i="2"/>
  <c r="C17" i="2"/>
  <c r="C10" i="2"/>
  <c r="C9" i="2"/>
  <c r="C8" i="2"/>
  <c r="C6" i="2"/>
  <c r="C5" i="2"/>
  <c r="C4" i="2"/>
  <c r="C42" i="1"/>
  <c r="C35" i="1"/>
  <c r="C17" i="1" l="1"/>
  <c r="C18" i="1"/>
  <c r="C16" i="1"/>
  <c r="C8" i="1"/>
  <c r="C7" i="1"/>
  <c r="C5" i="1"/>
  <c r="C6" i="1"/>
  <c r="C44" i="1" l="1"/>
  <c r="C43" i="1"/>
  <c r="C45" i="1"/>
  <c r="C36" i="1"/>
  <c r="C34" i="1"/>
  <c r="C28" i="1"/>
  <c r="C26" i="1"/>
  <c r="C27" i="1"/>
  <c r="C20" i="1"/>
  <c r="C19" i="1"/>
  <c r="C10" i="1"/>
  <c r="C9" i="1"/>
  <c r="C4" i="1"/>
  <c r="C55" i="2" l="1"/>
  <c r="C52" i="2"/>
  <c r="C53" i="2"/>
  <c r="C54" i="2"/>
  <c r="C51" i="2"/>
  <c r="C56" i="2"/>
  <c r="C50" i="2"/>
  <c r="C44" i="2"/>
  <c r="C41" i="2"/>
  <c r="C43" i="2"/>
  <c r="C42" i="2"/>
  <c r="C34" i="2"/>
  <c r="C32" i="2"/>
  <c r="C33" i="2"/>
  <c r="C31" i="2"/>
  <c r="C35" i="2"/>
  <c r="C24" i="2"/>
  <c r="C25" i="2"/>
  <c r="C18" i="2"/>
  <c r="C22" i="2"/>
  <c r="C19" i="2"/>
  <c r="C23" i="2"/>
  <c r="C7" i="2"/>
  <c r="C11" i="2"/>
  <c r="C58" i="3" l="1"/>
  <c r="C55" i="3"/>
  <c r="C54" i="3"/>
  <c r="C59" i="3"/>
  <c r="C60" i="3"/>
  <c r="C53" i="3"/>
  <c r="C56" i="3"/>
  <c r="C57" i="3"/>
  <c r="C45" i="3"/>
  <c r="C44" i="3"/>
  <c r="C43" i="3"/>
  <c r="C42" i="3"/>
  <c r="C41" i="3"/>
  <c r="C35" i="3"/>
  <c r="C33" i="3"/>
  <c r="C34" i="3"/>
  <c r="C31" i="3"/>
  <c r="C24" i="3"/>
  <c r="C25" i="3"/>
  <c r="C23" i="3"/>
  <c r="C20" i="3"/>
  <c r="C18" i="3"/>
  <c r="C10" i="3"/>
  <c r="C7" i="3"/>
  <c r="C6" i="3"/>
  <c r="C11" i="3"/>
  <c r="C4" i="3"/>
  <c r="C5" i="3"/>
  <c r="C56" i="6" l="1"/>
  <c r="C58" i="6"/>
  <c r="C54" i="6"/>
  <c r="C57" i="6"/>
  <c r="C55" i="6"/>
  <c r="C53" i="6"/>
  <c r="C59" i="6"/>
  <c r="C52" i="6"/>
  <c r="C44" i="6"/>
  <c r="C43" i="6"/>
  <c r="C42" i="6"/>
  <c r="C46" i="6"/>
  <c r="C45" i="6"/>
  <c r="C34" i="6" l="1"/>
  <c r="C31" i="6"/>
  <c r="C23" i="6"/>
  <c r="C20" i="6"/>
  <c r="C9" i="6"/>
  <c r="C8" i="6"/>
  <c r="C11" i="6"/>
  <c r="C6" i="6"/>
  <c r="C7" i="6"/>
  <c r="C45" i="5" l="1"/>
  <c r="C44" i="5"/>
  <c r="C41" i="5"/>
  <c r="C42" i="5"/>
  <c r="C43" i="5"/>
  <c r="C35" i="5"/>
  <c r="C34" i="5"/>
  <c r="C33" i="5"/>
  <c r="C32" i="5"/>
  <c r="C21" i="5"/>
  <c r="C25" i="5"/>
  <c r="C24" i="5"/>
  <c r="C23" i="5"/>
  <c r="C22" i="5"/>
  <c r="C18" i="5"/>
  <c r="C20" i="5"/>
  <c r="C11" i="5" l="1"/>
  <c r="C10" i="5"/>
  <c r="C4" i="5"/>
</calcChain>
</file>

<file path=xl/sharedStrings.xml><?xml version="1.0" encoding="utf-8"?>
<sst xmlns="http://schemas.openxmlformats.org/spreadsheetml/2006/main" count="500" uniqueCount="169">
  <si>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</si>
  <si>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</si>
  <si>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</si>
  <si>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</si>
  <si>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</si>
  <si>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</si>
  <si>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</si>
  <si>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</si>
  <si>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</si>
  <si>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</si>
  <si>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</si>
  <si>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</si>
  <si>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</si>
  <si>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</si>
  <si>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</si>
  <si>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</si>
  <si>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</si>
  <si>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</si>
  <si>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</si>
  <si>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</si>
  <si>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</si>
  <si>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</si>
  <si>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</si>
  <si>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</si>
  <si>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</si>
  <si>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</si>
  <si>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</si>
  <si>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</si>
  <si>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</si>
  <si>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</si>
  <si>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</si>
  <si>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Felipe Augusto de Faria (ASSVP)</t>
  </si>
  <si>
    <t>Rafael Gustavo de Faria (ASSVP)</t>
  </si>
  <si>
    <t>Mariana Couto (SAC)</t>
  </si>
  <si>
    <t>Thais Ferreira Eloi (MJ)</t>
  </si>
  <si>
    <t>Manoela Gori (SBB)</t>
  </si>
  <si>
    <t>Cleyson Nobre dos Santos (MIR)</t>
  </si>
  <si>
    <t xml:space="preserve"> </t>
  </si>
  <si>
    <t>Luan Madeira Bittencourt (MIR)</t>
  </si>
  <si>
    <t>Vitoria Bittencourt Brunetti (SHC)</t>
  </si>
  <si>
    <t>Vinicius Gori (SBB)</t>
  </si>
  <si>
    <t>Mateus Gomes Teixeira (MJ)</t>
  </si>
  <si>
    <t>João Pedro Abreu (SBC)</t>
  </si>
  <si>
    <t>Douglas Diefenbach da Cunha (BADPOA)</t>
  </si>
  <si>
    <t>Pedro Vinicius Bittencurt dos Santos (MIR)</t>
  </si>
  <si>
    <t>Renan Rosa de Melo (MIR)</t>
  </si>
  <si>
    <t>Gabriel Cury (FONTE)</t>
  </si>
  <si>
    <t>Messias Rony (VIVA)</t>
  </si>
  <si>
    <t>Jeisiane Alves (VIVA)</t>
  </si>
  <si>
    <t>Jackeline Luz (VIVA)</t>
  </si>
  <si>
    <t>Elizabeth Moreira (VIVA)</t>
  </si>
  <si>
    <t>Monaliza Bezerra Feitosa (ASBAGDI)</t>
  </si>
  <si>
    <t>Fabiane Almeida Silva (MIR)</t>
  </si>
  <si>
    <t>Thamires Gonçalves de Oliveira (MIR)</t>
  </si>
  <si>
    <t>Gabriel Porto (SHC)</t>
  </si>
  <si>
    <t>Rafael Cabral (SHC)</t>
  </si>
  <si>
    <t>Donnians Lucas Oliveira (MIR)</t>
  </si>
  <si>
    <t>Isabella Noda (ITAPETI)</t>
  </si>
  <si>
    <t>Vinicius Noda (ITAPETI)</t>
  </si>
  <si>
    <t>Matheus Diniz (FONTE)</t>
  </si>
  <si>
    <t>Willian Guimarães (ASSVP)</t>
  </si>
  <si>
    <t>Lucas Gilinski da Cunha (SMCC)</t>
  </si>
  <si>
    <t>Amanda dos Santos (VIVA)</t>
  </si>
  <si>
    <t>Pedro Henrique Silva Inacio (MJ)</t>
  </si>
  <si>
    <t>Enzo Anzai (SESI)</t>
  </si>
  <si>
    <t>Thainara Lourenço Vasconcellos (ASSVP)</t>
  </si>
  <si>
    <t>Geisa Oliveira (NEUSA)</t>
  </si>
  <si>
    <t>Sofia Alonso (SP BAD)</t>
  </si>
  <si>
    <t>Jordani Fabriz Carvalho (LDCV)</t>
  </si>
  <si>
    <t>Maria Fernanda Santos (MIR)</t>
  </si>
  <si>
    <t>João Pedro Abreu (SAC)</t>
  </si>
  <si>
    <t>Bruno Oura (ITAPETI)</t>
  </si>
  <si>
    <t>Vinicius Eduardo Oliveira da Silva (ASSVP)</t>
  </si>
  <si>
    <t>Maria Jordania Bacelar (ASBAGDI)</t>
  </si>
  <si>
    <t>Walesson Vinicios Evangelista dos Santos (JOCA)</t>
  </si>
  <si>
    <t>Luan Rios Silva (JOCA)</t>
  </si>
  <si>
    <t>Pedro Henrique Oliveira Santos (SESI)</t>
  </si>
  <si>
    <t>Maria Fernanda Oliveira (DERLA)</t>
  </si>
  <si>
    <t>Fabiola Rodrigues Fernandes (ASSVP)</t>
  </si>
  <si>
    <t>Mayke Yuri Santos Souza (SO GINASTICA)</t>
  </si>
  <si>
    <t>Murilo Bueno Hort (CEMMA)</t>
  </si>
  <si>
    <t>Sofia Alonso (ECP)</t>
  </si>
  <si>
    <t>I CAMP. BRASILEIRO RIO DE JANEIRO</t>
  </si>
  <si>
    <t>Gabriel Santos Roza (MIR)</t>
  </si>
  <si>
    <t>Diego Rodrigues dos Santos (MIR)</t>
  </si>
  <si>
    <t>Matheus Staropoli (SHC)</t>
  </si>
  <si>
    <t>Isabela Galvão (ITAPE)</t>
  </si>
  <si>
    <t>Lais Kumasaka (FONTE)</t>
  </si>
  <si>
    <t>Gabriel Ramos (SBB)</t>
  </si>
  <si>
    <t>Eloa Mayara de Souza (SANKALP)</t>
  </si>
  <si>
    <t>Francisco Brandão (ECP)</t>
  </si>
  <si>
    <t>Munnyk de Laia (SANKALP)</t>
  </si>
  <si>
    <t>Luanna Capuli (SANKALP)</t>
  </si>
  <si>
    <t>Andrezza Ribeiro (CAP)</t>
  </si>
  <si>
    <t>I NAC           SÃO BERNARDO DO CAMPO 2016</t>
  </si>
  <si>
    <t>Jonatas da Silva Carvalho (ASBAGDI)</t>
  </si>
  <si>
    <t>Cleudson Jardel de Sousa Lima (JOCA)</t>
  </si>
  <si>
    <t>João Marcos da Silva Moreira (JOCA)</t>
  </si>
  <si>
    <t>Vinicius Enzo Sugiura (BUNKA)</t>
  </si>
  <si>
    <t>Allan Carlos Gomes Sousa (ASBAGDI)</t>
  </si>
  <si>
    <t>Lucas Gilinski da Cunha (BME)</t>
  </si>
  <si>
    <t>Manoella Klemz Koepsel (BBC)</t>
  </si>
  <si>
    <t xml:space="preserve">Thainara Maria Borges da Silva (SINOPSE) </t>
  </si>
  <si>
    <t>Crislane Bittencourt dos Santos (MIR)</t>
  </si>
  <si>
    <t>Maria Jordania dos Santos Bacelar (ASBAGDI)</t>
  </si>
  <si>
    <t>Jonathan Santos de Souza Mathias (MIR)</t>
  </si>
  <si>
    <t>Fabricio Ruan Rocha Farias (JOCA)</t>
  </si>
  <si>
    <t>Kelton de Oliveira (VIVA)</t>
  </si>
  <si>
    <t>Lorena da Silva Costa Vieira (ASBAGDI)</t>
  </si>
  <si>
    <t>Jaqueline Maria Lopes Lima (JOCA)</t>
  </si>
  <si>
    <t>Gabriela Sayuri Sato de Oliveira (CC)</t>
  </si>
  <si>
    <t>Vinicius Gabriel Soares Alecrim de Paula (ASSVP)</t>
  </si>
  <si>
    <t>Lucca Trovarelli (CAP)</t>
  </si>
  <si>
    <t>Luis Gustavo Araujo de Oliveira (ASBAGDI)</t>
  </si>
  <si>
    <t>Gabriel Gomes (BUNKA)</t>
  </si>
  <si>
    <t>Robson Aron Arten (CEMMA)</t>
  </si>
  <si>
    <t>Samia Raquel Passos Lima (JOCA)</t>
  </si>
  <si>
    <t>Tamires dos Santos (VIVA)</t>
  </si>
  <si>
    <t>Gabriela Junges de Oliveira (AMOB)</t>
  </si>
  <si>
    <t>Gleicemar Silva Carvalho (MIR)</t>
  </si>
  <si>
    <t>Luiza Beyer Mogk (BBC)</t>
  </si>
  <si>
    <t>Felipe Roberto Mendes Ribeiro (EOBAD)</t>
  </si>
  <si>
    <t>Marta da Silva Freitas (MIR)</t>
  </si>
  <si>
    <t>Davi Carvalho Marinho da Silva (MIR)</t>
  </si>
  <si>
    <t>Thiago Mozer de Araujo Ribeiro (JOCA)</t>
  </si>
  <si>
    <t>Fernando da Costa Vieira Junior (ASBAGDI)</t>
  </si>
  <si>
    <t>Paulo Teodoro Feitosa Alves Vieira (ASBAGDI)</t>
  </si>
  <si>
    <t>Moises Winicios Lima (JOCA)</t>
  </si>
  <si>
    <t>Deivid Carvalho Marinho da Silva (MIR)</t>
  </si>
  <si>
    <t>Sania Valeria Passos Lima (JOCA)</t>
  </si>
  <si>
    <t>Maria Elizabeth Mendonça Ferreira (EOBAD)</t>
  </si>
  <si>
    <t>Julia Vitoria Viana Vieira (JOCA)</t>
  </si>
  <si>
    <t>Anna Beatriz de Oliveira Vieira (MIR)</t>
  </si>
  <si>
    <t>Maria Emanuelle Ferreira da Rocha (ASBAGDI)</t>
  </si>
  <si>
    <t>Isabel Cristyne Cunha de Azevedo (FACEX)</t>
  </si>
  <si>
    <t>Kailane Leticia Vieira dos Santos (SO GINASTICA)</t>
  </si>
  <si>
    <t>Isabelle Cristina Mattielo Simão (ASSVP)</t>
  </si>
  <si>
    <t>Isabelle Cristine Rodrigues de  Oliveira (ASBAGDI)</t>
  </si>
  <si>
    <t>Aline Miyabara (SPBAD)</t>
  </si>
  <si>
    <t>Isabelle Cristine Rodrigues de Oliveira (ASBAGDI)</t>
  </si>
  <si>
    <t>Isak Pinheiro de Souza Batalha (MIR)</t>
  </si>
  <si>
    <t>Juan Pablo Werneck dos Santos (MIR)</t>
  </si>
  <si>
    <t>Luan Gomes dos Santos (JOCA)</t>
  </si>
  <si>
    <t>Lucas Eduardo Arten (CEMMA)</t>
  </si>
  <si>
    <t>Juliana Viana Vieira (JOCA)</t>
  </si>
  <si>
    <t>Anna Beatriz Lemos Ambrosio (MIR)</t>
  </si>
  <si>
    <t>Tayonara dos Santos Rocha (JOCA)</t>
  </si>
  <si>
    <t>Natalia Bortolini Stein (ABC)</t>
  </si>
  <si>
    <t>Viktor Gvozdar Sais (SHC)</t>
  </si>
  <si>
    <t>Klerton Zaidan de Carvalho Silva (JOCA)</t>
  </si>
  <si>
    <t>Marcos Manoel da Silva Freitas (MIR)</t>
  </si>
  <si>
    <t>Pedro Kimura (SPBAD)</t>
  </si>
  <si>
    <t>Jonathan Silva Barbosa de Faria (MIR)</t>
  </si>
  <si>
    <t>Luiz Mai Chen (EOBAD)</t>
  </si>
  <si>
    <t>Bruno Alonso (SPBAD)</t>
  </si>
  <si>
    <t>Leticia Pinto Andres (AMOB)</t>
  </si>
  <si>
    <t>Maria Eduarda Mazza de Oliveira (MIR)</t>
  </si>
  <si>
    <t>Leticia Araujo Ferreira (MIR)</t>
  </si>
  <si>
    <t>Sorteio de 02 vagas entre as 03 atletas</t>
  </si>
  <si>
    <t>Sorteio de 01 vaga entre os 03 atletas.</t>
  </si>
  <si>
    <t>Atleta Juliana Vieira - deve optar pela dupla</t>
  </si>
  <si>
    <t>O atleta Thiago Ribeiro deverá optar pela dupla.</t>
  </si>
  <si>
    <t>Sorteio de 01 vaga entre as 02 duplas.</t>
  </si>
  <si>
    <t>TOTAL DA CATEGORIA = 09 ATLETAS</t>
  </si>
  <si>
    <t>TOTAL DA CATEGORIA = 16 ATLETAS</t>
  </si>
  <si>
    <t>TOTAL DA CATEGORIA = 15 ATLETAS</t>
  </si>
  <si>
    <t>TOTAL DA CATEGORIA = 17 ATLETAS</t>
  </si>
  <si>
    <t>TOTAL DA CATEGORIA = 11 ATLETAS</t>
  </si>
  <si>
    <t>TOTAL GERAL - ATLETAS = 68 ATLETAS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</si>
</sst>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1" fontId="1" fillId="5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7FFB7"/>
      <color rgb="FF85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37" workbookViewId="0">
      <selection activeCell="D47" sqref="D47"/>
    </sheetView>
  </sheetViews>
  <sheetFormatPr defaultRowHeight="12.75" x14ac:dyDescent="0.2"/>
  <cols>
    <col min="1" max="1" width="9.140625" hidden="1" customWidth="1"/>
    <col min="4" max="4" width="48.140625" bestFit="1" customWidth="1"/>
    <col min="5" max="5" width="32.140625" bestFit="1" customWidth="1"/>
    <col min="6" max="7" width="9.140625" customWidth="1"/>
    <col min="8" max="9" width="9.42578125" customWidth="1"/>
  </cols>
  <sheetData>
    <row r="1" spans="1:9" ht="57" thickBot="1" x14ac:dyDescent="0.35">
      <c r="B1" s="1" t="s">
        <v>0</v>
      </c>
      <c r="C1" s="2" t="s">
        <v>1</v>
      </c>
      <c r="D1" s="32" t="s">
        <v>2</v>
      </c>
      <c r="E1" s="30" t="s">
        <v>3</v>
      </c>
      <c r="F1" s="37"/>
      <c r="G1" s="37"/>
      <c r="H1" s="37" t="s">
        <v>82</v>
      </c>
      <c r="I1" s="37" t="s">
        <v>94</v>
      </c>
    </row>
    <row r="2" spans="1:9" x14ac:dyDescent="0.2">
      <c r="B2" s="3"/>
      <c r="C2" s="3"/>
      <c r="D2" s="4"/>
      <c r="E2" s="4"/>
      <c r="F2" s="7"/>
      <c r="G2" s="7"/>
      <c r="H2" s="7"/>
      <c r="I2" s="7"/>
    </row>
    <row r="3" spans="1:9" x14ac:dyDescent="0.2">
      <c r="B3" s="6" t="s">
        <v>4</v>
      </c>
      <c r="C3" s="7" t="s">
        <v>4</v>
      </c>
      <c r="D3" s="8" t="s">
        <v>5</v>
      </c>
      <c r="E3" s="8" t="s">
        <v>6</v>
      </c>
      <c r="F3" s="36"/>
      <c r="G3" s="36"/>
      <c r="H3" s="36">
        <v>42359</v>
      </c>
      <c r="I3" s="36">
        <v>42429</v>
      </c>
    </row>
    <row r="4" spans="1:9" x14ac:dyDescent="0.2">
      <c r="A4">
        <v>3</v>
      </c>
      <c r="B4" s="42">
        <v>1</v>
      </c>
      <c r="C4" s="42">
        <f t="shared" ref="C4:C10" si="0">SUM(F4:I4)</f>
        <v>2480</v>
      </c>
      <c r="D4" s="43" t="s">
        <v>150</v>
      </c>
      <c r="E4" s="43"/>
      <c r="F4" s="44"/>
      <c r="G4" s="44"/>
      <c r="H4" s="44">
        <v>880</v>
      </c>
      <c r="I4" s="44">
        <v>1600</v>
      </c>
    </row>
    <row r="5" spans="1:9" x14ac:dyDescent="0.2">
      <c r="A5">
        <v>13</v>
      </c>
      <c r="B5" s="42">
        <v>2</v>
      </c>
      <c r="C5" s="42">
        <f t="shared" ref="C5" si="1">SUM(F5:I5)</f>
        <v>1760</v>
      </c>
      <c r="D5" s="43" t="s">
        <v>151</v>
      </c>
      <c r="E5" s="43"/>
      <c r="F5" s="44"/>
      <c r="G5" s="44"/>
      <c r="H5" s="44">
        <v>640</v>
      </c>
      <c r="I5" s="44">
        <v>1120</v>
      </c>
    </row>
    <row r="6" spans="1:9" x14ac:dyDescent="0.2">
      <c r="B6" s="42">
        <v>3</v>
      </c>
      <c r="C6" s="42">
        <f t="shared" ref="C6:C8" si="2">SUM(F6:I6)</f>
        <v>1520</v>
      </c>
      <c r="D6" s="43" t="s">
        <v>154</v>
      </c>
      <c r="E6" s="43"/>
      <c r="F6" s="44"/>
      <c r="G6" s="44"/>
      <c r="H6" s="44">
        <v>640</v>
      </c>
      <c r="I6" s="44">
        <v>880</v>
      </c>
    </row>
    <row r="7" spans="1:9" x14ac:dyDescent="0.2">
      <c r="A7">
        <v>3</v>
      </c>
      <c r="B7" s="42">
        <v>3</v>
      </c>
      <c r="C7" s="42">
        <f t="shared" si="2"/>
        <v>1520</v>
      </c>
      <c r="D7" s="45" t="s">
        <v>152</v>
      </c>
      <c r="E7" s="43"/>
      <c r="F7" s="44"/>
      <c r="G7" s="44"/>
      <c r="H7" s="44">
        <v>640</v>
      </c>
      <c r="I7" s="44">
        <v>880</v>
      </c>
    </row>
    <row r="8" spans="1:9" x14ac:dyDescent="0.2">
      <c r="A8">
        <v>14</v>
      </c>
      <c r="B8" s="7">
        <v>5</v>
      </c>
      <c r="C8" s="7">
        <f t="shared" si="2"/>
        <v>1360</v>
      </c>
      <c r="D8" s="5" t="s">
        <v>149</v>
      </c>
      <c r="E8" s="9"/>
      <c r="F8" s="24"/>
      <c r="G8" s="24"/>
      <c r="H8" s="24"/>
      <c r="I8" s="24">
        <v>1360</v>
      </c>
    </row>
    <row r="9" spans="1:9" x14ac:dyDescent="0.2">
      <c r="A9">
        <v>14</v>
      </c>
      <c r="B9" s="7">
        <v>6</v>
      </c>
      <c r="C9" s="7">
        <f t="shared" si="0"/>
        <v>880</v>
      </c>
      <c r="D9" s="5" t="s">
        <v>153</v>
      </c>
      <c r="E9" s="9"/>
      <c r="F9" s="24"/>
      <c r="G9" s="24"/>
      <c r="H9" s="24"/>
      <c r="I9" s="24">
        <v>880</v>
      </c>
    </row>
    <row r="10" spans="1:9" x14ac:dyDescent="0.2">
      <c r="A10">
        <v>9</v>
      </c>
      <c r="B10" s="7">
        <v>7</v>
      </c>
      <c r="C10" s="7">
        <f t="shared" si="0"/>
        <v>640</v>
      </c>
      <c r="D10" s="9" t="s">
        <v>83</v>
      </c>
      <c r="E10" s="9"/>
      <c r="F10" s="24"/>
      <c r="G10" s="24"/>
      <c r="H10" s="24">
        <v>640</v>
      </c>
      <c r="I10" s="24"/>
    </row>
    <row r="11" spans="1:9" x14ac:dyDescent="0.2">
      <c r="B11" s="10"/>
      <c r="C11" s="10"/>
      <c r="D11" s="12"/>
      <c r="E11" s="22"/>
    </row>
    <row r="12" spans="1:9" ht="13.5" thickBot="1" x14ac:dyDescent="0.25">
      <c r="B12" s="10"/>
      <c r="C12" s="11"/>
      <c r="D12" s="12"/>
      <c r="E12" s="12"/>
    </row>
    <row r="13" spans="1:9" ht="57" thickBot="1" x14ac:dyDescent="0.35">
      <c r="B13" s="1" t="s">
        <v>0</v>
      </c>
      <c r="C13" s="2" t="s">
        <v>1</v>
      </c>
      <c r="D13" s="32" t="s">
        <v>7</v>
      </c>
      <c r="E13" s="26"/>
      <c r="F13" s="37"/>
      <c r="G13" s="37"/>
      <c r="H13" s="37" t="s">
        <v>82</v>
      </c>
      <c r="I13" s="37" t="s">
        <v>94</v>
      </c>
    </row>
    <row r="14" spans="1:9" x14ac:dyDescent="0.2">
      <c r="B14" s="3"/>
      <c r="C14" s="3"/>
      <c r="D14" s="13"/>
      <c r="E14" s="14"/>
      <c r="F14" s="7"/>
      <c r="G14" s="7"/>
      <c r="H14" s="7"/>
      <c r="I14" s="7"/>
    </row>
    <row r="15" spans="1:9" x14ac:dyDescent="0.2">
      <c r="B15" s="6" t="s">
        <v>4</v>
      </c>
      <c r="C15" s="7" t="s">
        <v>4</v>
      </c>
      <c r="D15" s="15" t="s">
        <v>5</v>
      </c>
      <c r="E15" s="15" t="s">
        <v>6</v>
      </c>
      <c r="F15" s="36"/>
      <c r="G15" s="36"/>
      <c r="H15" s="36">
        <v>42359</v>
      </c>
      <c r="I15" s="36">
        <v>42429</v>
      </c>
    </row>
    <row r="16" spans="1:9" x14ac:dyDescent="0.2">
      <c r="B16" s="46">
        <v>1</v>
      </c>
      <c r="C16" s="42">
        <f t="shared" ref="C16:C17" si="3">SUM(F16:I16)</f>
        <v>2960</v>
      </c>
      <c r="D16" s="43" t="s">
        <v>57</v>
      </c>
      <c r="E16" s="43"/>
      <c r="F16" s="44"/>
      <c r="G16" s="44"/>
      <c r="H16" s="44">
        <v>1360</v>
      </c>
      <c r="I16" s="44">
        <v>1600</v>
      </c>
    </row>
    <row r="17" spans="1:13" x14ac:dyDescent="0.2">
      <c r="A17">
        <v>7</v>
      </c>
      <c r="B17" s="42">
        <v>2</v>
      </c>
      <c r="C17" s="42">
        <f t="shared" si="3"/>
        <v>2240</v>
      </c>
      <c r="D17" s="43" t="s">
        <v>155</v>
      </c>
      <c r="E17" s="43"/>
      <c r="F17" s="44"/>
      <c r="G17" s="44"/>
      <c r="H17" s="44">
        <v>880</v>
      </c>
      <c r="I17" s="44">
        <v>1360</v>
      </c>
    </row>
    <row r="18" spans="1:13" x14ac:dyDescent="0.2">
      <c r="A18">
        <v>8</v>
      </c>
      <c r="B18" s="38">
        <v>3</v>
      </c>
      <c r="C18" s="38">
        <f t="shared" ref="C18" si="4">SUM(F18:I18)</f>
        <v>2000</v>
      </c>
      <c r="D18" s="39" t="s">
        <v>156</v>
      </c>
      <c r="E18" s="39"/>
      <c r="F18" s="40"/>
      <c r="G18" s="40"/>
      <c r="H18" s="40">
        <v>880</v>
      </c>
      <c r="I18" s="40">
        <v>1120</v>
      </c>
      <c r="J18" s="47" t="s">
        <v>158</v>
      </c>
      <c r="K18" s="48"/>
      <c r="L18" s="48"/>
      <c r="M18" s="48"/>
    </row>
    <row r="19" spans="1:13" x14ac:dyDescent="0.2">
      <c r="A19">
        <v>7</v>
      </c>
      <c r="B19" s="38">
        <v>3</v>
      </c>
      <c r="C19" s="38">
        <f t="shared" ref="C19:C20" si="5">SUM(F19:I19)</f>
        <v>2000</v>
      </c>
      <c r="D19" s="39" t="s">
        <v>69</v>
      </c>
      <c r="E19" s="39"/>
      <c r="F19" s="40"/>
      <c r="G19" s="40"/>
      <c r="H19" s="40">
        <v>1120</v>
      </c>
      <c r="I19" s="40">
        <v>880</v>
      </c>
    </row>
    <row r="20" spans="1:13" x14ac:dyDescent="0.2">
      <c r="A20">
        <v>4</v>
      </c>
      <c r="B20" s="38">
        <v>3</v>
      </c>
      <c r="C20" s="38">
        <f t="shared" si="5"/>
        <v>2000</v>
      </c>
      <c r="D20" s="39" t="s">
        <v>157</v>
      </c>
      <c r="E20" s="39"/>
      <c r="F20" s="40"/>
      <c r="G20" s="40"/>
      <c r="H20" s="40">
        <v>1120</v>
      </c>
      <c r="I20" s="40">
        <v>880</v>
      </c>
    </row>
    <row r="21" spans="1:13" x14ac:dyDescent="0.2">
      <c r="B21" s="16"/>
      <c r="C21" s="12"/>
      <c r="D21" s="12"/>
      <c r="E21" s="12"/>
    </row>
    <row r="22" spans="1:13" ht="13.5" thickBot="1" x14ac:dyDescent="0.25">
      <c r="B22" s="16"/>
      <c r="C22" s="12"/>
      <c r="D22" s="12"/>
      <c r="E22" s="12"/>
    </row>
    <row r="23" spans="1:13" ht="57" thickBot="1" x14ac:dyDescent="0.35">
      <c r="B23" s="1" t="s">
        <v>0</v>
      </c>
      <c r="C23" s="2" t="s">
        <v>1</v>
      </c>
      <c r="D23" s="32" t="s">
        <v>8</v>
      </c>
      <c r="E23" s="30" t="s">
        <v>3</v>
      </c>
      <c r="F23" s="37"/>
      <c r="G23" s="37"/>
      <c r="H23" s="37" t="s">
        <v>82</v>
      </c>
      <c r="I23" s="37" t="s">
        <v>94</v>
      </c>
    </row>
    <row r="24" spans="1:13" x14ac:dyDescent="0.2">
      <c r="B24" s="3"/>
      <c r="C24" s="3"/>
      <c r="D24" s="4"/>
      <c r="E24" s="4"/>
      <c r="F24" s="7"/>
      <c r="G24" s="7"/>
      <c r="H24" s="7"/>
      <c r="I24" s="7"/>
    </row>
    <row r="25" spans="1:13" x14ac:dyDescent="0.2">
      <c r="B25" s="6" t="s">
        <v>4</v>
      </c>
      <c r="C25" s="7" t="s">
        <v>4</v>
      </c>
      <c r="D25" s="8" t="s">
        <v>5</v>
      </c>
      <c r="E25" s="8" t="s">
        <v>6</v>
      </c>
      <c r="F25" s="36"/>
      <c r="G25" s="36"/>
      <c r="H25" s="36">
        <v>42359</v>
      </c>
      <c r="I25" s="36">
        <v>42429</v>
      </c>
    </row>
    <row r="26" spans="1:13" x14ac:dyDescent="0.2">
      <c r="A26">
        <v>1</v>
      </c>
      <c r="B26" s="42">
        <v>1</v>
      </c>
      <c r="C26" s="42">
        <f>SUM(F26:I26)</f>
        <v>1600</v>
      </c>
      <c r="D26" s="45" t="s">
        <v>152</v>
      </c>
      <c r="E26" s="43" t="s">
        <v>150</v>
      </c>
      <c r="F26" s="44"/>
      <c r="G26" s="44"/>
      <c r="H26" s="44"/>
      <c r="I26" s="44">
        <v>1600</v>
      </c>
    </row>
    <row r="27" spans="1:13" x14ac:dyDescent="0.2">
      <c r="A27">
        <v>6</v>
      </c>
      <c r="B27" s="42">
        <v>2</v>
      </c>
      <c r="C27" s="42">
        <f>SUM(F27:I27)</f>
        <v>1360</v>
      </c>
      <c r="D27" s="43" t="s">
        <v>154</v>
      </c>
      <c r="E27" s="45" t="s">
        <v>153</v>
      </c>
      <c r="F27" s="44"/>
      <c r="G27" s="44"/>
      <c r="H27" s="44"/>
      <c r="I27" s="44">
        <v>1360</v>
      </c>
    </row>
    <row r="28" spans="1:13" x14ac:dyDescent="0.2">
      <c r="A28">
        <v>6</v>
      </c>
      <c r="B28" s="7">
        <v>3</v>
      </c>
      <c r="C28" s="7">
        <f>SUM(F28:I28)</f>
        <v>1120</v>
      </c>
      <c r="D28" s="9" t="s">
        <v>83</v>
      </c>
      <c r="E28" s="9" t="s">
        <v>150</v>
      </c>
      <c r="F28" s="24"/>
      <c r="G28" s="24"/>
      <c r="H28" s="24">
        <v>1120</v>
      </c>
      <c r="I28" s="24"/>
    </row>
    <row r="29" spans="1:13" x14ac:dyDescent="0.2">
      <c r="B29" s="17"/>
      <c r="C29" s="12"/>
      <c r="D29" s="12"/>
      <c r="E29" s="12"/>
    </row>
    <row r="30" spans="1:13" ht="13.5" thickBot="1" x14ac:dyDescent="0.25">
      <c r="B30" s="17"/>
      <c r="C30" s="12"/>
      <c r="D30" s="12"/>
      <c r="E30" s="12"/>
    </row>
    <row r="31" spans="1:13" ht="57" thickBot="1" x14ac:dyDescent="0.35">
      <c r="B31" s="1" t="s">
        <v>0</v>
      </c>
      <c r="C31" s="2" t="s">
        <v>1</v>
      </c>
      <c r="D31" s="32" t="s">
        <v>9</v>
      </c>
      <c r="E31" s="30" t="s">
        <v>3</v>
      </c>
      <c r="F31" s="37"/>
      <c r="G31" s="37"/>
      <c r="H31" s="37" t="s">
        <v>82</v>
      </c>
      <c r="I31" s="37" t="s">
        <v>94</v>
      </c>
    </row>
    <row r="32" spans="1:13" x14ac:dyDescent="0.2">
      <c r="B32" s="3"/>
      <c r="C32" s="3"/>
      <c r="D32" s="4"/>
      <c r="E32" s="4"/>
      <c r="F32" s="7"/>
      <c r="G32" s="7"/>
      <c r="H32" s="7"/>
      <c r="I32" s="7"/>
    </row>
    <row r="33" spans="1:9" x14ac:dyDescent="0.2">
      <c r="B33" s="6" t="s">
        <v>4</v>
      </c>
      <c r="C33" s="7" t="s">
        <v>4</v>
      </c>
      <c r="D33" s="8" t="s">
        <v>5</v>
      </c>
      <c r="E33" s="8" t="s">
        <v>6</v>
      </c>
      <c r="F33" s="36"/>
      <c r="G33" s="36"/>
      <c r="H33" s="36">
        <v>42359</v>
      </c>
      <c r="I33" s="36">
        <v>42429</v>
      </c>
    </row>
    <row r="34" spans="1:9" x14ac:dyDescent="0.2">
      <c r="A34">
        <v>3</v>
      </c>
      <c r="B34" s="42">
        <v>1</v>
      </c>
      <c r="C34" s="42">
        <f>SUM(F34:I34)</f>
        <v>2960</v>
      </c>
      <c r="D34" s="43" t="s">
        <v>57</v>
      </c>
      <c r="E34" s="43" t="s">
        <v>155</v>
      </c>
      <c r="F34" s="44"/>
      <c r="G34" s="44"/>
      <c r="H34" s="44">
        <v>1600</v>
      </c>
      <c r="I34" s="44">
        <v>1360</v>
      </c>
    </row>
    <row r="35" spans="1:9" x14ac:dyDescent="0.2">
      <c r="B35" s="42">
        <v>2</v>
      </c>
      <c r="C35" s="42">
        <f>SUM(F35:I35)</f>
        <v>1600</v>
      </c>
      <c r="D35" s="43" t="s">
        <v>156</v>
      </c>
      <c r="E35" s="43" t="s">
        <v>69</v>
      </c>
      <c r="F35" s="44"/>
      <c r="G35" s="44"/>
      <c r="H35" s="44"/>
      <c r="I35" s="44">
        <v>1600</v>
      </c>
    </row>
    <row r="36" spans="1:9" x14ac:dyDescent="0.2">
      <c r="A36">
        <v>3</v>
      </c>
      <c r="B36" s="7">
        <v>3</v>
      </c>
      <c r="C36" s="7">
        <f>SUM(F36:I36)</f>
        <v>1360</v>
      </c>
      <c r="D36" s="9" t="s">
        <v>157</v>
      </c>
      <c r="E36" s="9" t="s">
        <v>69</v>
      </c>
      <c r="F36" s="24"/>
      <c r="G36" s="24"/>
      <c r="H36" s="24">
        <v>1360</v>
      </c>
      <c r="I36" s="24"/>
    </row>
    <row r="37" spans="1:9" x14ac:dyDescent="0.2">
      <c r="B37" s="16"/>
      <c r="C37" s="12"/>
      <c r="D37" s="12"/>
      <c r="E37" s="12"/>
    </row>
    <row r="38" spans="1:9" ht="13.5" thickBot="1" x14ac:dyDescent="0.25">
      <c r="B38" s="16"/>
      <c r="C38" s="12"/>
      <c r="D38" s="12"/>
      <c r="E38" s="12"/>
    </row>
    <row r="39" spans="1:9" ht="57" thickBot="1" x14ac:dyDescent="0.35">
      <c r="B39" s="1" t="s">
        <v>0</v>
      </c>
      <c r="C39" s="2" t="s">
        <v>1</v>
      </c>
      <c r="D39" s="32" t="s">
        <v>10</v>
      </c>
      <c r="E39" s="30"/>
      <c r="F39" s="37"/>
      <c r="G39" s="37"/>
      <c r="H39" s="37" t="s">
        <v>82</v>
      </c>
      <c r="I39" s="37" t="s">
        <v>94</v>
      </c>
    </row>
    <row r="40" spans="1:9" x14ac:dyDescent="0.2">
      <c r="B40" s="3"/>
      <c r="C40" s="3"/>
      <c r="D40" s="4"/>
      <c r="E40" s="8"/>
      <c r="F40" s="7"/>
      <c r="G40" s="7"/>
      <c r="H40" s="7"/>
      <c r="I40" s="7"/>
    </row>
    <row r="41" spans="1:9" x14ac:dyDescent="0.2">
      <c r="B41" s="6" t="s">
        <v>4</v>
      </c>
      <c r="C41" s="7" t="s">
        <v>4</v>
      </c>
      <c r="D41" s="8" t="s">
        <v>5</v>
      </c>
      <c r="E41" s="8" t="s">
        <v>6</v>
      </c>
      <c r="F41" s="36"/>
      <c r="G41" s="36"/>
      <c r="H41" s="36">
        <v>42359</v>
      </c>
      <c r="I41" s="36">
        <v>42429</v>
      </c>
    </row>
    <row r="42" spans="1:9" x14ac:dyDescent="0.2">
      <c r="B42" s="46">
        <v>1</v>
      </c>
      <c r="C42" s="42">
        <f>SUM(F42:I42)</f>
        <v>2480</v>
      </c>
      <c r="D42" s="43" t="s">
        <v>150</v>
      </c>
      <c r="E42" s="43" t="s">
        <v>157</v>
      </c>
      <c r="F42" s="44"/>
      <c r="G42" s="44"/>
      <c r="H42" s="44">
        <v>880</v>
      </c>
      <c r="I42" s="44">
        <v>1600</v>
      </c>
    </row>
    <row r="43" spans="1:9" x14ac:dyDescent="0.2">
      <c r="A43">
        <v>5</v>
      </c>
      <c r="B43" s="42">
        <v>2</v>
      </c>
      <c r="C43" s="42">
        <f>SUM(F43:I43)</f>
        <v>2000</v>
      </c>
      <c r="D43" s="45" t="s">
        <v>154</v>
      </c>
      <c r="E43" s="43" t="s">
        <v>57</v>
      </c>
      <c r="F43" s="44"/>
      <c r="G43" s="44"/>
      <c r="H43" s="44">
        <v>880</v>
      </c>
      <c r="I43" s="44">
        <v>1120</v>
      </c>
    </row>
    <row r="44" spans="1:9" x14ac:dyDescent="0.2">
      <c r="A44">
        <v>5</v>
      </c>
      <c r="B44" s="42">
        <v>3</v>
      </c>
      <c r="C44" s="42">
        <f>SUM(F44:I44)</f>
        <v>1360</v>
      </c>
      <c r="D44" s="45" t="s">
        <v>152</v>
      </c>
      <c r="E44" s="43" t="s">
        <v>156</v>
      </c>
      <c r="F44" s="44"/>
      <c r="G44" s="44"/>
      <c r="H44" s="44"/>
      <c r="I44" s="44">
        <v>1360</v>
      </c>
    </row>
    <row r="45" spans="1:9" x14ac:dyDescent="0.2">
      <c r="A45">
        <v>5</v>
      </c>
      <c r="B45" s="42">
        <v>4</v>
      </c>
      <c r="C45" s="42">
        <f>SUM(F45:I45)</f>
        <v>1120</v>
      </c>
      <c r="D45" s="45" t="s">
        <v>153</v>
      </c>
      <c r="E45" s="43" t="s">
        <v>155</v>
      </c>
      <c r="F45" s="44"/>
      <c r="G45" s="44"/>
      <c r="H45" s="44"/>
      <c r="I45" s="44">
        <v>1120</v>
      </c>
    </row>
    <row r="47" spans="1:9" x14ac:dyDescent="0.2">
      <c r="D47" s="54" t="s">
        <v>163</v>
      </c>
    </row>
  </sheetData>
  <sortState ref="A48:I52">
    <sortCondition descending="1" ref="C48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B46" zoomScale="90" zoomScaleNormal="90" workbookViewId="0">
      <selection activeCell="D64" sqref="D64"/>
    </sheetView>
  </sheetViews>
  <sheetFormatPr defaultRowHeight="12.75" x14ac:dyDescent="0.2"/>
  <cols>
    <col min="1" max="1" width="9.140625" hidden="1" customWidth="1"/>
    <col min="4" max="4" width="39.5703125" customWidth="1"/>
    <col min="5" max="5" width="43" customWidth="1"/>
    <col min="8" max="9" width="10.5703125" customWidth="1"/>
  </cols>
  <sheetData>
    <row r="1" spans="1:13" ht="57" thickBot="1" x14ac:dyDescent="0.35">
      <c r="B1" s="18" t="s">
        <v>0</v>
      </c>
      <c r="C1" s="2" t="s">
        <v>1</v>
      </c>
      <c r="D1" s="32" t="s">
        <v>11</v>
      </c>
      <c r="E1" s="30" t="s">
        <v>3</v>
      </c>
      <c r="F1" s="37"/>
      <c r="G1" s="37"/>
      <c r="H1" s="37" t="s">
        <v>82</v>
      </c>
      <c r="I1" s="37" t="s">
        <v>94</v>
      </c>
    </row>
    <row r="2" spans="1:13" x14ac:dyDescent="0.2">
      <c r="B2" s="3"/>
      <c r="C2" s="3"/>
      <c r="D2" s="4"/>
      <c r="E2" s="4"/>
      <c r="F2" s="7"/>
      <c r="G2" s="7"/>
      <c r="H2" s="7"/>
      <c r="I2" s="7"/>
    </row>
    <row r="3" spans="1:13" x14ac:dyDescent="0.2">
      <c r="B3" s="6" t="s">
        <v>4</v>
      </c>
      <c r="C3" s="7" t="s">
        <v>4</v>
      </c>
      <c r="D3" s="8" t="s">
        <v>5</v>
      </c>
      <c r="E3" s="8" t="s">
        <v>6</v>
      </c>
      <c r="F3" s="36"/>
      <c r="G3" s="36"/>
      <c r="H3" s="36">
        <v>42359</v>
      </c>
      <c r="I3" s="36">
        <v>42429</v>
      </c>
    </row>
    <row r="4" spans="1:13" x14ac:dyDescent="0.2">
      <c r="B4" s="42">
        <v>1</v>
      </c>
      <c r="C4" s="42">
        <f t="shared" ref="C4:C6" si="0">SUM(F4:I4)</f>
        <v>2240</v>
      </c>
      <c r="D4" s="45" t="s">
        <v>84</v>
      </c>
      <c r="E4" s="45"/>
      <c r="F4" s="44"/>
      <c r="G4" s="44"/>
      <c r="H4" s="44">
        <v>1120</v>
      </c>
      <c r="I4" s="44">
        <v>1120</v>
      </c>
    </row>
    <row r="5" spans="1:13" x14ac:dyDescent="0.2">
      <c r="B5" s="42">
        <v>2</v>
      </c>
      <c r="C5" s="42">
        <f t="shared" si="0"/>
        <v>1600</v>
      </c>
      <c r="D5" s="43" t="s">
        <v>44</v>
      </c>
      <c r="E5" s="45"/>
      <c r="F5" s="44"/>
      <c r="G5" s="44"/>
      <c r="H5" s="44"/>
      <c r="I5" s="44">
        <v>1600</v>
      </c>
    </row>
    <row r="6" spans="1:13" x14ac:dyDescent="0.2">
      <c r="B6" s="42">
        <v>3</v>
      </c>
      <c r="C6" s="42">
        <f t="shared" si="0"/>
        <v>1360</v>
      </c>
      <c r="D6" s="45" t="s">
        <v>141</v>
      </c>
      <c r="E6" s="45"/>
      <c r="F6" s="44"/>
      <c r="G6" s="44"/>
      <c r="H6" s="44"/>
      <c r="I6" s="44">
        <v>1360</v>
      </c>
    </row>
    <row r="7" spans="1:13" x14ac:dyDescent="0.2">
      <c r="A7">
        <v>7</v>
      </c>
      <c r="B7" s="38">
        <v>4</v>
      </c>
      <c r="C7" s="38">
        <f t="shared" ref="C7:C11" si="1">SUM(F7:I7)</f>
        <v>1280</v>
      </c>
      <c r="D7" s="41" t="s">
        <v>55</v>
      </c>
      <c r="E7" s="41"/>
      <c r="F7" s="40"/>
      <c r="G7" s="40"/>
      <c r="H7" s="40">
        <v>640</v>
      </c>
      <c r="I7" s="40">
        <v>640</v>
      </c>
      <c r="J7" s="47" t="s">
        <v>159</v>
      </c>
      <c r="K7" s="48"/>
      <c r="L7" s="48"/>
      <c r="M7" s="48"/>
    </row>
    <row r="8" spans="1:13" x14ac:dyDescent="0.2">
      <c r="B8" s="38">
        <v>4</v>
      </c>
      <c r="C8" s="38">
        <f t="shared" ref="C8:C10" si="2">SUM(F8:I8)</f>
        <v>1280</v>
      </c>
      <c r="D8" s="41" t="s">
        <v>54</v>
      </c>
      <c r="E8" s="41"/>
      <c r="F8" s="40"/>
      <c r="G8" s="40"/>
      <c r="H8" s="40">
        <v>640</v>
      </c>
      <c r="I8" s="40">
        <v>640</v>
      </c>
    </row>
    <row r="9" spans="1:13" x14ac:dyDescent="0.2">
      <c r="B9" s="38">
        <v>4</v>
      </c>
      <c r="C9" s="38">
        <f t="shared" si="2"/>
        <v>1280</v>
      </c>
      <c r="D9" s="41" t="s">
        <v>85</v>
      </c>
      <c r="E9" s="41"/>
      <c r="F9" s="40"/>
      <c r="G9" s="40"/>
      <c r="H9" s="40">
        <v>640</v>
      </c>
      <c r="I9" s="40">
        <v>640</v>
      </c>
    </row>
    <row r="10" spans="1:13" x14ac:dyDescent="0.2">
      <c r="A10">
        <v>23</v>
      </c>
      <c r="B10" s="7">
        <v>7</v>
      </c>
      <c r="C10" s="7">
        <f t="shared" si="2"/>
        <v>1120</v>
      </c>
      <c r="D10" s="9" t="s">
        <v>45</v>
      </c>
      <c r="E10" s="5"/>
      <c r="F10" s="27"/>
      <c r="G10" s="27"/>
      <c r="H10" s="27"/>
      <c r="I10" s="27">
        <v>1120</v>
      </c>
    </row>
    <row r="11" spans="1:13" x14ac:dyDescent="0.2">
      <c r="A11">
        <v>20</v>
      </c>
      <c r="B11" s="7">
        <v>7</v>
      </c>
      <c r="C11" s="7">
        <f t="shared" si="1"/>
        <v>1120</v>
      </c>
      <c r="D11" s="5" t="s">
        <v>63</v>
      </c>
      <c r="E11" s="5"/>
      <c r="F11" s="24"/>
      <c r="G11" s="24"/>
      <c r="H11" s="24">
        <v>1120</v>
      </c>
      <c r="I11" s="24"/>
    </row>
    <row r="12" spans="1:13" x14ac:dyDescent="0.2">
      <c r="B12" s="10"/>
      <c r="C12" s="10"/>
      <c r="D12" s="12"/>
      <c r="E12" s="12"/>
    </row>
    <row r="13" spans="1:13" ht="13.5" thickBot="1" x14ac:dyDescent="0.25">
      <c r="B13" s="10"/>
      <c r="C13" s="11"/>
      <c r="D13" s="12"/>
      <c r="E13" s="12"/>
    </row>
    <row r="14" spans="1:13" ht="57" thickBot="1" x14ac:dyDescent="0.35">
      <c r="B14" s="1" t="s">
        <v>0</v>
      </c>
      <c r="C14" s="2" t="s">
        <v>1</v>
      </c>
      <c r="D14" s="32" t="s">
        <v>12</v>
      </c>
      <c r="E14" s="26"/>
      <c r="F14" s="37"/>
      <c r="G14" s="37"/>
      <c r="H14" s="37" t="s">
        <v>82</v>
      </c>
      <c r="I14" s="37" t="s">
        <v>94</v>
      </c>
    </row>
    <row r="15" spans="1:13" x14ac:dyDescent="0.2">
      <c r="B15" s="3"/>
      <c r="C15" s="3"/>
      <c r="D15" s="13"/>
      <c r="E15" s="14"/>
      <c r="F15" s="7"/>
      <c r="G15" s="7"/>
      <c r="H15" s="7"/>
      <c r="I15" s="7"/>
    </row>
    <row r="16" spans="1:13" x14ac:dyDescent="0.2">
      <c r="B16" s="6" t="s">
        <v>4</v>
      </c>
      <c r="C16" s="7" t="s">
        <v>4</v>
      </c>
      <c r="D16" s="15" t="s">
        <v>5</v>
      </c>
      <c r="E16" s="15" t="s">
        <v>6</v>
      </c>
      <c r="F16" s="36"/>
      <c r="G16" s="36"/>
      <c r="H16" s="36">
        <v>42359</v>
      </c>
      <c r="I16" s="36">
        <v>42429</v>
      </c>
    </row>
    <row r="17" spans="1:9" x14ac:dyDescent="0.2">
      <c r="B17" s="42">
        <v>1</v>
      </c>
      <c r="C17" s="42">
        <f t="shared" ref="C17" si="3">SUM(F17:I17)</f>
        <v>3200</v>
      </c>
      <c r="D17" s="45" t="s">
        <v>144</v>
      </c>
      <c r="E17" s="45"/>
      <c r="F17" s="44"/>
      <c r="G17" s="44"/>
      <c r="H17" s="44">
        <v>1600</v>
      </c>
      <c r="I17" s="44">
        <v>1600</v>
      </c>
    </row>
    <row r="18" spans="1:9" x14ac:dyDescent="0.2">
      <c r="A18">
        <v>1</v>
      </c>
      <c r="B18" s="42">
        <v>2</v>
      </c>
      <c r="C18" s="42">
        <f t="shared" ref="C18:C25" si="4">SUM(F18:I18)</f>
        <v>2720</v>
      </c>
      <c r="D18" s="45" t="s">
        <v>81</v>
      </c>
      <c r="E18" s="45"/>
      <c r="F18" s="44"/>
      <c r="G18" s="44"/>
      <c r="H18" s="44">
        <v>1360</v>
      </c>
      <c r="I18" s="44">
        <v>1360</v>
      </c>
    </row>
    <row r="19" spans="1:9" x14ac:dyDescent="0.2">
      <c r="A19">
        <v>13</v>
      </c>
      <c r="B19" s="42">
        <v>3</v>
      </c>
      <c r="C19" s="42">
        <f t="shared" si="4"/>
        <v>1760</v>
      </c>
      <c r="D19" s="45" t="s">
        <v>139</v>
      </c>
      <c r="E19" s="45"/>
      <c r="F19" s="44"/>
      <c r="G19" s="44"/>
      <c r="H19" s="44">
        <v>640</v>
      </c>
      <c r="I19" s="44">
        <v>1120</v>
      </c>
    </row>
    <row r="20" spans="1:9" x14ac:dyDescent="0.2">
      <c r="A20">
        <v>9</v>
      </c>
      <c r="B20" s="42">
        <v>4</v>
      </c>
      <c r="C20" s="42">
        <f t="shared" ref="C20" si="5">SUM(F20:I20)</f>
        <v>1520</v>
      </c>
      <c r="D20" s="45" t="s">
        <v>86</v>
      </c>
      <c r="E20" s="45"/>
      <c r="F20" s="44"/>
      <c r="G20" s="44"/>
      <c r="H20" s="44">
        <v>880</v>
      </c>
      <c r="I20" s="44">
        <v>640</v>
      </c>
    </row>
    <row r="21" spans="1:9" x14ac:dyDescent="0.2">
      <c r="A21">
        <v>2</v>
      </c>
      <c r="B21" s="7">
        <v>5</v>
      </c>
      <c r="C21" s="7">
        <f t="shared" ref="C21" si="6">SUM(F21:I21)</f>
        <v>1280</v>
      </c>
      <c r="D21" s="5" t="s">
        <v>147</v>
      </c>
      <c r="E21" s="5"/>
      <c r="F21" s="24"/>
      <c r="G21" s="24"/>
      <c r="H21" s="24">
        <v>640</v>
      </c>
      <c r="I21" s="24">
        <v>640</v>
      </c>
    </row>
    <row r="22" spans="1:9" x14ac:dyDescent="0.2">
      <c r="A22">
        <v>5</v>
      </c>
      <c r="B22" s="7">
        <v>5</v>
      </c>
      <c r="C22" s="7">
        <f t="shared" si="4"/>
        <v>1280</v>
      </c>
      <c r="D22" s="5" t="s">
        <v>87</v>
      </c>
      <c r="E22" s="5"/>
      <c r="F22" s="24"/>
      <c r="G22" s="24"/>
      <c r="H22" s="24">
        <v>640</v>
      </c>
      <c r="I22" s="24">
        <v>640</v>
      </c>
    </row>
    <row r="23" spans="1:9" x14ac:dyDescent="0.2">
      <c r="A23">
        <v>10</v>
      </c>
      <c r="B23" s="7">
        <v>7</v>
      </c>
      <c r="C23" s="7">
        <f t="shared" si="4"/>
        <v>1120</v>
      </c>
      <c r="D23" s="5" t="s">
        <v>138</v>
      </c>
      <c r="E23" s="5"/>
      <c r="F23" s="24"/>
      <c r="G23" s="24"/>
      <c r="H23" s="24"/>
      <c r="I23" s="24">
        <v>1120</v>
      </c>
    </row>
    <row r="24" spans="1:9" x14ac:dyDescent="0.2">
      <c r="A24">
        <v>10</v>
      </c>
      <c r="B24" s="7">
        <v>8</v>
      </c>
      <c r="C24" s="7">
        <f t="shared" si="4"/>
        <v>640</v>
      </c>
      <c r="D24" s="5" t="s">
        <v>145</v>
      </c>
      <c r="E24" s="5"/>
      <c r="F24" s="24"/>
      <c r="G24" s="24"/>
      <c r="H24" s="24"/>
      <c r="I24" s="24">
        <v>640</v>
      </c>
    </row>
    <row r="25" spans="1:9" x14ac:dyDescent="0.2">
      <c r="A25">
        <v>3</v>
      </c>
      <c r="B25" s="7">
        <v>8</v>
      </c>
      <c r="C25" s="7">
        <f t="shared" si="4"/>
        <v>640</v>
      </c>
      <c r="D25" s="5" t="s">
        <v>146</v>
      </c>
      <c r="E25" s="5"/>
      <c r="F25" s="27"/>
      <c r="G25" s="27"/>
      <c r="H25" s="27"/>
      <c r="I25" s="27">
        <v>640</v>
      </c>
    </row>
    <row r="26" spans="1:9" x14ac:dyDescent="0.2">
      <c r="B26" s="10"/>
      <c r="C26" s="10"/>
      <c r="D26" s="28"/>
      <c r="E26" s="12"/>
    </row>
    <row r="27" spans="1:9" ht="13.5" thickBot="1" x14ac:dyDescent="0.25">
      <c r="B27" s="16"/>
      <c r="C27" s="12"/>
      <c r="D27" s="12"/>
      <c r="E27" s="12"/>
    </row>
    <row r="28" spans="1:9" ht="57" thickBot="1" x14ac:dyDescent="0.35">
      <c r="B28" s="1" t="s">
        <v>0</v>
      </c>
      <c r="C28" s="2" t="s">
        <v>1</v>
      </c>
      <c r="D28" s="32" t="s">
        <v>13</v>
      </c>
      <c r="E28" s="30" t="s">
        <v>3</v>
      </c>
      <c r="F28" s="37"/>
      <c r="G28" s="37"/>
      <c r="H28" s="37" t="s">
        <v>82</v>
      </c>
      <c r="I28" s="37" t="s">
        <v>94</v>
      </c>
    </row>
    <row r="29" spans="1:9" x14ac:dyDescent="0.2">
      <c r="B29" s="3"/>
      <c r="C29" s="3"/>
      <c r="D29" s="4"/>
      <c r="E29" s="4"/>
      <c r="F29" s="7"/>
      <c r="G29" s="7"/>
      <c r="H29" s="7"/>
      <c r="I29" s="7"/>
    </row>
    <row r="30" spans="1:9" x14ac:dyDescent="0.2">
      <c r="B30" s="6" t="s">
        <v>4</v>
      </c>
      <c r="C30" s="7" t="s">
        <v>4</v>
      </c>
      <c r="D30" s="8" t="s">
        <v>5</v>
      </c>
      <c r="E30" s="8" t="s">
        <v>6</v>
      </c>
      <c r="F30" s="36"/>
      <c r="G30" s="36"/>
      <c r="H30" s="36">
        <v>42359</v>
      </c>
      <c r="I30" s="36">
        <v>42429</v>
      </c>
    </row>
    <row r="31" spans="1:9" x14ac:dyDescent="0.2">
      <c r="A31">
        <v>12</v>
      </c>
      <c r="B31" s="42">
        <v>1</v>
      </c>
      <c r="C31" s="42">
        <f t="shared" ref="C31:C35" si="7">SUM(F31:I31)</f>
        <v>2000</v>
      </c>
      <c r="D31" s="45" t="s">
        <v>54</v>
      </c>
      <c r="E31" s="45" t="s">
        <v>55</v>
      </c>
      <c r="F31" s="44"/>
      <c r="G31" s="44"/>
      <c r="H31" s="44">
        <v>1120</v>
      </c>
      <c r="I31" s="44">
        <v>880</v>
      </c>
    </row>
    <row r="32" spans="1:9" x14ac:dyDescent="0.2">
      <c r="A32">
        <v>9</v>
      </c>
      <c r="B32" s="42">
        <v>2</v>
      </c>
      <c r="C32" s="42">
        <f t="shared" si="7"/>
        <v>1760</v>
      </c>
      <c r="D32" s="45" t="s">
        <v>85</v>
      </c>
      <c r="E32" s="43" t="s">
        <v>148</v>
      </c>
      <c r="F32" s="44"/>
      <c r="G32" s="44"/>
      <c r="H32" s="44">
        <v>880</v>
      </c>
      <c r="I32" s="44">
        <v>880</v>
      </c>
    </row>
    <row r="33" spans="1:14" x14ac:dyDescent="0.2">
      <c r="A33">
        <v>4</v>
      </c>
      <c r="B33" s="7">
        <v>3</v>
      </c>
      <c r="C33" s="7">
        <f t="shared" si="7"/>
        <v>1600</v>
      </c>
      <c r="D33" s="5" t="s">
        <v>142</v>
      </c>
      <c r="E33" s="5" t="s">
        <v>75</v>
      </c>
      <c r="F33" s="24"/>
      <c r="G33" s="24"/>
      <c r="H33" s="24"/>
      <c r="I33" s="24">
        <v>1600</v>
      </c>
    </row>
    <row r="34" spans="1:14" x14ac:dyDescent="0.2">
      <c r="A34">
        <v>10</v>
      </c>
      <c r="B34" s="7">
        <v>4</v>
      </c>
      <c r="C34" s="7">
        <f t="shared" si="7"/>
        <v>1360</v>
      </c>
      <c r="D34" s="5" t="s">
        <v>84</v>
      </c>
      <c r="E34" s="5" t="s">
        <v>141</v>
      </c>
      <c r="F34" s="24"/>
      <c r="G34" s="24"/>
      <c r="H34" s="24"/>
      <c r="I34" s="24">
        <v>1360</v>
      </c>
    </row>
    <row r="35" spans="1:14" x14ac:dyDescent="0.2">
      <c r="A35">
        <v>12</v>
      </c>
      <c r="B35" s="7">
        <v>5</v>
      </c>
      <c r="C35" s="7">
        <f t="shared" si="7"/>
        <v>880</v>
      </c>
      <c r="D35" s="5" t="s">
        <v>143</v>
      </c>
      <c r="E35" s="5" t="s">
        <v>80</v>
      </c>
      <c r="F35" s="24"/>
      <c r="G35" s="24"/>
      <c r="H35" s="24"/>
      <c r="I35" s="24">
        <v>880</v>
      </c>
    </row>
    <row r="36" spans="1:14" x14ac:dyDescent="0.2">
      <c r="B36" s="10"/>
      <c r="C36" s="10"/>
      <c r="D36" s="12"/>
      <c r="E36" s="12"/>
    </row>
    <row r="37" spans="1:14" ht="13.5" thickBot="1" x14ac:dyDescent="0.25">
      <c r="B37" s="17"/>
      <c r="C37" s="12"/>
      <c r="D37" s="12"/>
      <c r="E37" s="12"/>
    </row>
    <row r="38" spans="1:14" ht="57" thickBot="1" x14ac:dyDescent="0.35">
      <c r="B38" s="1" t="s">
        <v>0</v>
      </c>
      <c r="C38" s="2" t="s">
        <v>1</v>
      </c>
      <c r="D38" s="32" t="s">
        <v>14</v>
      </c>
      <c r="E38" s="30" t="s">
        <v>3</v>
      </c>
      <c r="F38" s="37"/>
      <c r="G38" s="37"/>
      <c r="H38" s="37" t="s">
        <v>82</v>
      </c>
      <c r="I38" s="37" t="s">
        <v>94</v>
      </c>
    </row>
    <row r="39" spans="1:14" x14ac:dyDescent="0.2">
      <c r="B39" s="3"/>
      <c r="C39" s="3"/>
      <c r="D39" s="4"/>
      <c r="E39" s="4"/>
      <c r="F39" s="7"/>
      <c r="G39" s="7"/>
      <c r="H39" s="7"/>
      <c r="I39" s="7"/>
    </row>
    <row r="40" spans="1:14" x14ac:dyDescent="0.2">
      <c r="B40" s="6" t="s">
        <v>4</v>
      </c>
      <c r="C40" s="7" t="s">
        <v>4</v>
      </c>
      <c r="D40" s="8" t="s">
        <v>5</v>
      </c>
      <c r="E40" s="8" t="s">
        <v>6</v>
      </c>
      <c r="F40" s="36"/>
      <c r="G40" s="36"/>
      <c r="H40" s="36">
        <v>42359</v>
      </c>
      <c r="I40" s="36">
        <v>42429</v>
      </c>
    </row>
    <row r="41" spans="1:14" x14ac:dyDescent="0.2">
      <c r="A41">
        <v>6</v>
      </c>
      <c r="B41" s="42">
        <v>1</v>
      </c>
      <c r="C41" s="42">
        <f t="shared" ref="C41:C44" si="8">SUM(F41:I41)</f>
        <v>2480</v>
      </c>
      <c r="D41" s="45" t="s">
        <v>86</v>
      </c>
      <c r="E41" s="45" t="s">
        <v>81</v>
      </c>
      <c r="F41" s="44"/>
      <c r="G41" s="44"/>
      <c r="H41" s="44">
        <v>1120</v>
      </c>
      <c r="I41" s="44">
        <v>1360</v>
      </c>
    </row>
    <row r="42" spans="1:14" x14ac:dyDescent="0.2">
      <c r="A42">
        <v>1</v>
      </c>
      <c r="B42" s="42">
        <v>2</v>
      </c>
      <c r="C42" s="42">
        <f t="shared" si="8"/>
        <v>1600</v>
      </c>
      <c r="D42" s="45" t="s">
        <v>144</v>
      </c>
      <c r="E42" s="45" t="s">
        <v>146</v>
      </c>
      <c r="F42" s="44"/>
      <c r="G42" s="44"/>
      <c r="H42" s="44"/>
      <c r="I42" s="44">
        <v>1600</v>
      </c>
      <c r="J42" s="47" t="s">
        <v>160</v>
      </c>
      <c r="K42" s="48"/>
      <c r="L42" s="48"/>
      <c r="M42" s="48"/>
      <c r="N42" s="48"/>
    </row>
    <row r="43" spans="1:14" x14ac:dyDescent="0.2">
      <c r="A43">
        <v>1</v>
      </c>
      <c r="B43" s="42">
        <v>2</v>
      </c>
      <c r="C43" s="42">
        <f t="shared" si="8"/>
        <v>1600</v>
      </c>
      <c r="D43" s="45" t="s">
        <v>144</v>
      </c>
      <c r="E43" s="45" t="s">
        <v>87</v>
      </c>
      <c r="F43" s="44"/>
      <c r="G43" s="44"/>
      <c r="H43" s="44">
        <v>1600</v>
      </c>
      <c r="I43" s="44"/>
    </row>
    <row r="44" spans="1:14" x14ac:dyDescent="0.2">
      <c r="A44">
        <v>1</v>
      </c>
      <c r="B44" s="7">
        <v>4</v>
      </c>
      <c r="C44" s="7">
        <f t="shared" si="8"/>
        <v>1120</v>
      </c>
      <c r="D44" s="5" t="s">
        <v>138</v>
      </c>
      <c r="E44" s="5" t="s">
        <v>87</v>
      </c>
      <c r="F44" s="27"/>
      <c r="G44" s="27"/>
      <c r="H44" s="27"/>
      <c r="I44" s="27">
        <v>1120</v>
      </c>
    </row>
    <row r="45" spans="1:14" x14ac:dyDescent="0.2">
      <c r="B45" s="10"/>
      <c r="C45" s="10"/>
      <c r="D45" s="28"/>
      <c r="E45" s="12"/>
    </row>
    <row r="46" spans="1:14" ht="13.5" thickBot="1" x14ac:dyDescent="0.25">
      <c r="B46" s="16"/>
      <c r="C46" s="12"/>
      <c r="D46" s="12"/>
      <c r="E46" s="12"/>
    </row>
    <row r="47" spans="1:14" ht="57" thickBot="1" x14ac:dyDescent="0.35">
      <c r="B47" s="1" t="s">
        <v>0</v>
      </c>
      <c r="C47" s="2" t="s">
        <v>1</v>
      </c>
      <c r="D47" s="32" t="s">
        <v>15</v>
      </c>
      <c r="E47" s="30"/>
      <c r="F47" s="37"/>
      <c r="G47" s="37"/>
      <c r="H47" s="37" t="s">
        <v>82</v>
      </c>
      <c r="I47" s="37" t="s">
        <v>94</v>
      </c>
    </row>
    <row r="48" spans="1:14" x14ac:dyDescent="0.2">
      <c r="B48" s="3"/>
      <c r="C48" s="3"/>
      <c r="D48" s="4"/>
      <c r="E48" s="4"/>
      <c r="F48" s="7"/>
      <c r="G48" s="7"/>
      <c r="H48" s="7"/>
      <c r="I48" s="7"/>
    </row>
    <row r="49" spans="1:9" x14ac:dyDescent="0.2">
      <c r="B49" s="6" t="s">
        <v>4</v>
      </c>
      <c r="C49" s="7" t="s">
        <v>4</v>
      </c>
      <c r="D49" s="8" t="s">
        <v>5</v>
      </c>
      <c r="E49" s="8" t="s">
        <v>6</v>
      </c>
      <c r="F49" s="36"/>
      <c r="G49" s="36"/>
      <c r="H49" s="36">
        <v>42359</v>
      </c>
      <c r="I49" s="36">
        <v>42429</v>
      </c>
    </row>
    <row r="50" spans="1:9" x14ac:dyDescent="0.2">
      <c r="A50">
        <v>4</v>
      </c>
      <c r="B50" s="42">
        <v>1</v>
      </c>
      <c r="C50" s="42">
        <f t="shared" ref="C50:C56" si="9">SUM(F50:I50)</f>
        <v>1760</v>
      </c>
      <c r="D50" s="45" t="s">
        <v>55</v>
      </c>
      <c r="E50" s="45" t="s">
        <v>67</v>
      </c>
      <c r="F50" s="44"/>
      <c r="G50" s="44"/>
      <c r="H50" s="44">
        <v>880</v>
      </c>
      <c r="I50" s="44">
        <v>880</v>
      </c>
    </row>
    <row r="51" spans="1:9" x14ac:dyDescent="0.2">
      <c r="A51">
        <v>7</v>
      </c>
      <c r="B51" s="42">
        <v>2</v>
      </c>
      <c r="C51" s="42">
        <f t="shared" si="9"/>
        <v>1760</v>
      </c>
      <c r="D51" s="45" t="s">
        <v>143</v>
      </c>
      <c r="E51" s="45" t="s">
        <v>147</v>
      </c>
      <c r="F51" s="44"/>
      <c r="G51" s="44"/>
      <c r="H51" s="44">
        <v>880</v>
      </c>
      <c r="I51" s="44">
        <v>880</v>
      </c>
    </row>
    <row r="52" spans="1:9" x14ac:dyDescent="0.2">
      <c r="A52">
        <v>9</v>
      </c>
      <c r="B52" s="42">
        <v>3</v>
      </c>
      <c r="C52" s="42">
        <f t="shared" si="9"/>
        <v>1600</v>
      </c>
      <c r="D52" s="45" t="s">
        <v>149</v>
      </c>
      <c r="E52" s="45" t="s">
        <v>144</v>
      </c>
      <c r="F52" s="44"/>
      <c r="G52" s="44"/>
      <c r="H52" s="44"/>
      <c r="I52" s="44">
        <v>1600</v>
      </c>
    </row>
    <row r="53" spans="1:9" x14ac:dyDescent="0.2">
      <c r="A53">
        <v>9</v>
      </c>
      <c r="B53" s="42">
        <v>4</v>
      </c>
      <c r="C53" s="42">
        <f t="shared" si="9"/>
        <v>1360</v>
      </c>
      <c r="D53" s="45" t="s">
        <v>75</v>
      </c>
      <c r="E53" s="45" t="s">
        <v>146</v>
      </c>
      <c r="F53" s="44"/>
      <c r="G53" s="44"/>
      <c r="H53" s="44"/>
      <c r="I53" s="44">
        <v>1360</v>
      </c>
    </row>
    <row r="54" spans="1:9" x14ac:dyDescent="0.2">
      <c r="A54">
        <v>4</v>
      </c>
      <c r="B54" s="7">
        <v>5</v>
      </c>
      <c r="C54" s="7">
        <f t="shared" si="9"/>
        <v>1120</v>
      </c>
      <c r="D54" s="9" t="s">
        <v>44</v>
      </c>
      <c r="E54" s="9" t="s">
        <v>69</v>
      </c>
      <c r="F54" s="24"/>
      <c r="G54" s="24"/>
      <c r="H54" s="24"/>
      <c r="I54" s="24">
        <v>1120</v>
      </c>
    </row>
    <row r="55" spans="1:9" x14ac:dyDescent="0.2">
      <c r="A55">
        <v>8</v>
      </c>
      <c r="B55" s="7">
        <v>6</v>
      </c>
      <c r="C55" s="7">
        <f t="shared" si="9"/>
        <v>880</v>
      </c>
      <c r="D55" s="5" t="s">
        <v>68</v>
      </c>
      <c r="E55" s="5" t="s">
        <v>139</v>
      </c>
      <c r="F55" s="24"/>
      <c r="G55" s="24"/>
      <c r="H55" s="24"/>
      <c r="I55" s="24">
        <v>880</v>
      </c>
    </row>
    <row r="56" spans="1:9" x14ac:dyDescent="0.2">
      <c r="A56">
        <v>9</v>
      </c>
      <c r="B56" s="7">
        <v>6</v>
      </c>
      <c r="C56" s="7">
        <f t="shared" si="9"/>
        <v>880</v>
      </c>
      <c r="D56" s="9" t="s">
        <v>45</v>
      </c>
      <c r="E56" s="5" t="s">
        <v>145</v>
      </c>
      <c r="F56" s="24"/>
      <c r="G56" s="24"/>
      <c r="H56" s="24"/>
      <c r="I56" s="24">
        <v>880</v>
      </c>
    </row>
    <row r="58" spans="1:9" x14ac:dyDescent="0.2">
      <c r="D58" s="54" t="s">
        <v>164</v>
      </c>
    </row>
  </sheetData>
  <sortState ref="A72:I78">
    <sortCondition descending="1" ref="C7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B43" workbookViewId="0">
      <selection activeCell="D62" sqref="D62"/>
    </sheetView>
  </sheetViews>
  <sheetFormatPr defaultRowHeight="12.75" x14ac:dyDescent="0.2"/>
  <cols>
    <col min="1" max="1" width="9.140625" hidden="1" customWidth="1"/>
    <col min="4" max="4" width="42.7109375" bestFit="1" customWidth="1"/>
    <col min="5" max="5" width="41.7109375" customWidth="1"/>
    <col min="8" max="9" width="9.85546875" customWidth="1"/>
  </cols>
  <sheetData>
    <row r="1" spans="1:9" ht="57" thickBot="1" x14ac:dyDescent="0.35">
      <c r="B1" s="1" t="s">
        <v>0</v>
      </c>
      <c r="C1" s="2" t="s">
        <v>1</v>
      </c>
      <c r="D1" s="32" t="s">
        <v>16</v>
      </c>
      <c r="E1" s="30" t="s">
        <v>3</v>
      </c>
      <c r="F1" s="37"/>
      <c r="G1" s="37"/>
      <c r="H1" s="37" t="s">
        <v>82</v>
      </c>
      <c r="I1" s="37" t="s">
        <v>94</v>
      </c>
    </row>
    <row r="2" spans="1:9" x14ac:dyDescent="0.2">
      <c r="B2" s="3"/>
      <c r="C2" s="3"/>
      <c r="D2" s="4"/>
      <c r="E2" s="4"/>
      <c r="F2" s="7"/>
      <c r="G2" s="7"/>
      <c r="H2" s="7"/>
      <c r="I2" s="7"/>
    </row>
    <row r="3" spans="1:9" x14ac:dyDescent="0.2">
      <c r="B3" s="6" t="s">
        <v>4</v>
      </c>
      <c r="C3" s="7" t="s">
        <v>4</v>
      </c>
      <c r="D3" s="8" t="s">
        <v>5</v>
      </c>
      <c r="E3" s="8" t="s">
        <v>6</v>
      </c>
      <c r="F3" s="36"/>
      <c r="G3" s="36"/>
      <c r="H3" s="36">
        <v>42359</v>
      </c>
      <c r="I3" s="36">
        <v>42429</v>
      </c>
    </row>
    <row r="4" spans="1:9" x14ac:dyDescent="0.2">
      <c r="A4">
        <v>30</v>
      </c>
      <c r="B4" s="42">
        <v>1</v>
      </c>
      <c r="C4" s="42">
        <f t="shared" ref="C4:C11" si="0">SUM(F4:I4)</f>
        <v>2720</v>
      </c>
      <c r="D4" s="43" t="s">
        <v>60</v>
      </c>
      <c r="E4" s="43"/>
      <c r="F4" s="44"/>
      <c r="G4" s="44"/>
      <c r="H4" s="44">
        <v>1120</v>
      </c>
      <c r="I4" s="44">
        <v>1600</v>
      </c>
    </row>
    <row r="5" spans="1:9" x14ac:dyDescent="0.2">
      <c r="A5">
        <v>51</v>
      </c>
      <c r="B5" s="42">
        <v>2</v>
      </c>
      <c r="C5" s="42">
        <f t="shared" si="0"/>
        <v>2480</v>
      </c>
      <c r="D5" s="45" t="s">
        <v>32</v>
      </c>
      <c r="E5" s="43"/>
      <c r="F5" s="44"/>
      <c r="G5" s="44"/>
      <c r="H5" s="44">
        <v>1120</v>
      </c>
      <c r="I5" s="44">
        <v>1360</v>
      </c>
    </row>
    <row r="6" spans="1:9" x14ac:dyDescent="0.2">
      <c r="A6">
        <v>59</v>
      </c>
      <c r="B6" s="42">
        <v>2</v>
      </c>
      <c r="C6" s="42">
        <f t="shared" si="0"/>
        <v>2480</v>
      </c>
      <c r="D6" s="45" t="s">
        <v>124</v>
      </c>
      <c r="E6" s="43"/>
      <c r="F6" s="44"/>
      <c r="G6" s="44"/>
      <c r="H6" s="44">
        <v>1360</v>
      </c>
      <c r="I6" s="44">
        <v>1120</v>
      </c>
    </row>
    <row r="7" spans="1:9" x14ac:dyDescent="0.2">
      <c r="A7">
        <v>2</v>
      </c>
      <c r="B7" s="42">
        <v>4</v>
      </c>
      <c r="C7" s="42">
        <f t="shared" si="0"/>
        <v>1760</v>
      </c>
      <c r="D7" s="43" t="s">
        <v>125</v>
      </c>
      <c r="E7" s="43"/>
      <c r="F7" s="44"/>
      <c r="G7" s="44"/>
      <c r="H7" s="44">
        <v>880</v>
      </c>
      <c r="I7" s="44">
        <v>880</v>
      </c>
    </row>
    <row r="8" spans="1:9" x14ac:dyDescent="0.2">
      <c r="B8" s="7">
        <v>5</v>
      </c>
      <c r="C8" s="7">
        <f t="shared" ref="C8:C9" si="1">SUM(F8:I8)</f>
        <v>1280</v>
      </c>
      <c r="D8" s="5" t="s">
        <v>70</v>
      </c>
      <c r="E8" s="9"/>
      <c r="F8" s="24"/>
      <c r="G8" s="24"/>
      <c r="H8" s="24">
        <v>400</v>
      </c>
      <c r="I8" s="24">
        <v>880</v>
      </c>
    </row>
    <row r="9" spans="1:9" x14ac:dyDescent="0.2">
      <c r="B9" s="7">
        <v>5</v>
      </c>
      <c r="C9" s="7">
        <f t="shared" si="1"/>
        <v>1280</v>
      </c>
      <c r="D9" s="5" t="s">
        <v>126</v>
      </c>
      <c r="E9" s="9"/>
      <c r="F9" s="24"/>
      <c r="G9" s="24"/>
      <c r="H9" s="24">
        <v>400</v>
      </c>
      <c r="I9" s="24">
        <v>880</v>
      </c>
    </row>
    <row r="10" spans="1:9" x14ac:dyDescent="0.2">
      <c r="A10">
        <v>32</v>
      </c>
      <c r="B10" s="7">
        <v>7</v>
      </c>
      <c r="C10" s="7">
        <f t="shared" si="0"/>
        <v>1280</v>
      </c>
      <c r="D10" s="19" t="s">
        <v>46</v>
      </c>
      <c r="E10" s="9"/>
      <c r="F10" s="24"/>
      <c r="G10" s="24"/>
      <c r="H10" s="24">
        <v>640</v>
      </c>
      <c r="I10" s="24">
        <v>640</v>
      </c>
    </row>
    <row r="11" spans="1:9" x14ac:dyDescent="0.2">
      <c r="A11">
        <v>4</v>
      </c>
      <c r="B11" s="7">
        <v>8</v>
      </c>
      <c r="C11" s="7">
        <f t="shared" si="0"/>
        <v>1120</v>
      </c>
      <c r="D11" s="9" t="s">
        <v>123</v>
      </c>
      <c r="E11" s="9"/>
      <c r="F11" s="24"/>
      <c r="G11" s="24"/>
      <c r="H11" s="24"/>
      <c r="I11" s="24">
        <v>1120</v>
      </c>
    </row>
    <row r="12" spans="1:9" x14ac:dyDescent="0.2">
      <c r="A12" t="s">
        <v>37</v>
      </c>
      <c r="B12" s="10"/>
      <c r="C12" s="10"/>
      <c r="D12" s="12"/>
      <c r="E12" s="12"/>
    </row>
    <row r="13" spans="1:9" ht="13.5" thickBot="1" x14ac:dyDescent="0.25">
      <c r="B13" s="10"/>
      <c r="C13" s="11"/>
      <c r="D13" s="12"/>
      <c r="E13" s="12"/>
    </row>
    <row r="14" spans="1:9" ht="57" thickBot="1" x14ac:dyDescent="0.35">
      <c r="B14" s="1" t="s">
        <v>0</v>
      </c>
      <c r="C14" s="2" t="s">
        <v>1</v>
      </c>
      <c r="D14" s="32" t="s">
        <v>17</v>
      </c>
      <c r="E14" s="26"/>
      <c r="F14" s="37"/>
      <c r="G14" s="37"/>
      <c r="H14" s="37" t="s">
        <v>82</v>
      </c>
      <c r="I14" s="37" t="s">
        <v>94</v>
      </c>
    </row>
    <row r="15" spans="1:9" x14ac:dyDescent="0.2">
      <c r="B15" s="3"/>
      <c r="C15" s="3"/>
      <c r="D15" s="13"/>
      <c r="E15" s="14"/>
      <c r="F15" s="7"/>
      <c r="G15" s="7"/>
      <c r="H15" s="7"/>
      <c r="I15" s="7"/>
    </row>
    <row r="16" spans="1:9" x14ac:dyDescent="0.2">
      <c r="B16" s="6" t="s">
        <v>4</v>
      </c>
      <c r="C16" s="7" t="s">
        <v>4</v>
      </c>
      <c r="D16" s="15" t="s">
        <v>5</v>
      </c>
      <c r="E16" s="15" t="s">
        <v>6</v>
      </c>
      <c r="F16" s="36"/>
      <c r="G16" s="36"/>
      <c r="H16" s="36">
        <v>42359</v>
      </c>
      <c r="I16" s="36">
        <v>42429</v>
      </c>
    </row>
    <row r="17" spans="1:9" x14ac:dyDescent="0.2">
      <c r="B17" s="46">
        <v>1</v>
      </c>
      <c r="C17" s="42">
        <f t="shared" ref="C17" si="2">SUM(F17:I17)</f>
        <v>2720</v>
      </c>
      <c r="D17" s="45" t="s">
        <v>130</v>
      </c>
      <c r="E17" s="45"/>
      <c r="F17" s="44"/>
      <c r="G17" s="44"/>
      <c r="H17" s="44">
        <v>1600</v>
      </c>
      <c r="I17" s="44">
        <v>1120</v>
      </c>
    </row>
    <row r="18" spans="1:9" x14ac:dyDescent="0.2">
      <c r="A18">
        <v>22</v>
      </c>
      <c r="B18" s="42">
        <v>2</v>
      </c>
      <c r="C18" s="42">
        <f t="shared" ref="C18:C25" si="3">SUM(F18:I18)</f>
        <v>2240</v>
      </c>
      <c r="D18" s="45" t="s">
        <v>132</v>
      </c>
      <c r="E18" s="45"/>
      <c r="F18" s="44"/>
      <c r="G18" s="44"/>
      <c r="H18" s="44">
        <v>1360</v>
      </c>
      <c r="I18" s="44">
        <v>880</v>
      </c>
    </row>
    <row r="19" spans="1:9" x14ac:dyDescent="0.2">
      <c r="A19">
        <v>1</v>
      </c>
      <c r="B19" s="42">
        <v>3</v>
      </c>
      <c r="C19" s="42">
        <f t="shared" ref="C19" si="4">SUM(F19:I19)</f>
        <v>2000</v>
      </c>
      <c r="D19" s="45" t="s">
        <v>122</v>
      </c>
      <c r="E19" s="45"/>
      <c r="F19" s="44"/>
      <c r="G19" s="44"/>
      <c r="H19" s="44">
        <v>1120</v>
      </c>
      <c r="I19" s="44">
        <v>880</v>
      </c>
    </row>
    <row r="20" spans="1:9" x14ac:dyDescent="0.2">
      <c r="A20">
        <v>38</v>
      </c>
      <c r="B20" s="42">
        <v>4</v>
      </c>
      <c r="C20" s="42">
        <f t="shared" si="3"/>
        <v>1760</v>
      </c>
      <c r="D20" s="45" t="s">
        <v>39</v>
      </c>
      <c r="E20" s="45"/>
      <c r="F20" s="44"/>
      <c r="G20" s="44"/>
      <c r="H20" s="44">
        <v>400</v>
      </c>
      <c r="I20" s="44">
        <v>1360</v>
      </c>
    </row>
    <row r="21" spans="1:9" x14ac:dyDescent="0.2">
      <c r="B21" s="7">
        <v>5</v>
      </c>
      <c r="C21" s="7">
        <f t="shared" ref="C21:C22" si="5">SUM(F21:I21)</f>
        <v>1600</v>
      </c>
      <c r="D21" s="5" t="s">
        <v>129</v>
      </c>
      <c r="E21" s="5"/>
      <c r="F21" s="27"/>
      <c r="G21" s="27"/>
      <c r="H21" s="27"/>
      <c r="I21" s="27">
        <v>1600</v>
      </c>
    </row>
    <row r="22" spans="1:9" x14ac:dyDescent="0.2">
      <c r="B22" s="7">
        <v>6</v>
      </c>
      <c r="C22" s="7">
        <f t="shared" si="5"/>
        <v>1520</v>
      </c>
      <c r="D22" s="5" t="s">
        <v>133</v>
      </c>
      <c r="E22" s="5"/>
      <c r="F22" s="27"/>
      <c r="G22" s="27"/>
      <c r="H22" s="27">
        <v>1120</v>
      </c>
      <c r="I22" s="27">
        <v>400</v>
      </c>
    </row>
    <row r="23" spans="1:9" x14ac:dyDescent="0.2">
      <c r="A23">
        <v>16</v>
      </c>
      <c r="B23" s="7">
        <v>7</v>
      </c>
      <c r="C23" s="7">
        <f t="shared" si="3"/>
        <v>1280</v>
      </c>
      <c r="D23" s="5" t="s">
        <v>134</v>
      </c>
      <c r="E23" s="5"/>
      <c r="F23" s="24"/>
      <c r="G23" s="24"/>
      <c r="H23" s="24">
        <v>880</v>
      </c>
      <c r="I23" s="24">
        <v>400</v>
      </c>
    </row>
    <row r="24" spans="1:9" x14ac:dyDescent="0.2">
      <c r="A24">
        <v>15</v>
      </c>
      <c r="B24" s="7">
        <v>7</v>
      </c>
      <c r="C24" s="7">
        <f t="shared" si="3"/>
        <v>1280</v>
      </c>
      <c r="D24" s="5" t="s">
        <v>78</v>
      </c>
      <c r="E24" s="5"/>
      <c r="F24" s="24"/>
      <c r="G24" s="24"/>
      <c r="H24" s="24">
        <v>400</v>
      </c>
      <c r="I24" s="24">
        <v>880</v>
      </c>
    </row>
    <row r="25" spans="1:9" x14ac:dyDescent="0.2">
      <c r="A25">
        <v>29</v>
      </c>
      <c r="B25" s="7">
        <v>7</v>
      </c>
      <c r="C25" s="7">
        <f t="shared" si="3"/>
        <v>1280</v>
      </c>
      <c r="D25" s="5" t="s">
        <v>77</v>
      </c>
      <c r="E25" s="5"/>
      <c r="F25" s="24"/>
      <c r="G25" s="24"/>
      <c r="H25" s="24">
        <v>880</v>
      </c>
      <c r="I25" s="24">
        <v>400</v>
      </c>
    </row>
    <row r="26" spans="1:9" x14ac:dyDescent="0.2">
      <c r="B26" s="10"/>
      <c r="C26" s="10"/>
      <c r="D26" s="12"/>
      <c r="E26" s="12"/>
    </row>
    <row r="27" spans="1:9" ht="13.5" thickBot="1" x14ac:dyDescent="0.25">
      <c r="B27" s="16"/>
      <c r="C27" s="12"/>
      <c r="D27" s="12"/>
      <c r="E27" s="12"/>
    </row>
    <row r="28" spans="1:9" ht="57" thickBot="1" x14ac:dyDescent="0.35">
      <c r="B28" s="1" t="s">
        <v>0</v>
      </c>
      <c r="C28" s="2" t="s">
        <v>1</v>
      </c>
      <c r="D28" s="32" t="s">
        <v>18</v>
      </c>
      <c r="E28" s="30" t="s">
        <v>3</v>
      </c>
      <c r="F28" s="37"/>
      <c r="G28" s="37"/>
      <c r="H28" s="37" t="s">
        <v>82</v>
      </c>
      <c r="I28" s="37" t="s">
        <v>94</v>
      </c>
    </row>
    <row r="29" spans="1:9" x14ac:dyDescent="0.2">
      <c r="B29" s="3"/>
      <c r="C29" s="3"/>
      <c r="D29" s="4"/>
      <c r="E29" s="4"/>
      <c r="F29" s="7"/>
      <c r="G29" s="7"/>
      <c r="H29" s="7"/>
      <c r="I29" s="7"/>
    </row>
    <row r="30" spans="1:9" x14ac:dyDescent="0.2">
      <c r="B30" s="6" t="s">
        <v>4</v>
      </c>
      <c r="C30" s="7" t="s">
        <v>4</v>
      </c>
      <c r="D30" s="8" t="s">
        <v>5</v>
      </c>
      <c r="E30" s="8" t="s">
        <v>6</v>
      </c>
      <c r="F30" s="36"/>
      <c r="G30" s="36"/>
      <c r="H30" s="36">
        <v>42359</v>
      </c>
      <c r="I30" s="36">
        <v>42429</v>
      </c>
    </row>
    <row r="31" spans="1:9" x14ac:dyDescent="0.2">
      <c r="A31">
        <v>9</v>
      </c>
      <c r="B31" s="42">
        <v>1</v>
      </c>
      <c r="C31" s="42">
        <f t="shared" ref="C31:C35" si="6">SUM(F31:I31)</f>
        <v>3200</v>
      </c>
      <c r="D31" s="45" t="s">
        <v>32</v>
      </c>
      <c r="E31" s="43" t="s">
        <v>60</v>
      </c>
      <c r="F31" s="44"/>
      <c r="G31" s="44"/>
      <c r="H31" s="44">
        <v>1600</v>
      </c>
      <c r="I31" s="44">
        <v>1600</v>
      </c>
    </row>
    <row r="32" spans="1:9" x14ac:dyDescent="0.2">
      <c r="B32" s="42">
        <v>2</v>
      </c>
      <c r="C32" s="42">
        <f t="shared" ref="C32" si="7">SUM(F32:I32)</f>
        <v>2720</v>
      </c>
      <c r="D32" s="43" t="s">
        <v>125</v>
      </c>
      <c r="E32" s="45" t="s">
        <v>126</v>
      </c>
      <c r="F32" s="44"/>
      <c r="G32" s="44"/>
      <c r="H32" s="44">
        <v>1360</v>
      </c>
      <c r="I32" s="44">
        <v>1360</v>
      </c>
    </row>
    <row r="33" spans="1:9" x14ac:dyDescent="0.2">
      <c r="A33">
        <v>28</v>
      </c>
      <c r="B33" s="7">
        <v>3</v>
      </c>
      <c r="C33" s="7">
        <f t="shared" si="6"/>
        <v>2240</v>
      </c>
      <c r="D33" s="19" t="s">
        <v>46</v>
      </c>
      <c r="E33" s="9" t="s">
        <v>59</v>
      </c>
      <c r="F33" s="24"/>
      <c r="G33" s="24"/>
      <c r="H33" s="24">
        <v>1120</v>
      </c>
      <c r="I33" s="24">
        <v>1120</v>
      </c>
    </row>
    <row r="34" spans="1:9" x14ac:dyDescent="0.2">
      <c r="A34">
        <v>21</v>
      </c>
      <c r="B34" s="7">
        <v>4</v>
      </c>
      <c r="C34" s="7">
        <f t="shared" si="6"/>
        <v>1120</v>
      </c>
      <c r="D34" s="5" t="s">
        <v>64</v>
      </c>
      <c r="E34" s="9" t="s">
        <v>76</v>
      </c>
      <c r="F34" s="24"/>
      <c r="G34" s="24"/>
      <c r="H34" s="24">
        <v>1120</v>
      </c>
      <c r="I34" s="24"/>
    </row>
    <row r="35" spans="1:9" x14ac:dyDescent="0.2">
      <c r="A35">
        <v>21</v>
      </c>
      <c r="B35" s="7">
        <v>4</v>
      </c>
      <c r="C35" s="7">
        <f t="shared" si="6"/>
        <v>1120</v>
      </c>
      <c r="D35" s="9" t="s">
        <v>71</v>
      </c>
      <c r="E35" s="5" t="s">
        <v>58</v>
      </c>
      <c r="F35" s="24"/>
      <c r="G35" s="24"/>
      <c r="H35" s="24"/>
      <c r="I35" s="24">
        <v>1120</v>
      </c>
    </row>
    <row r="36" spans="1:9" x14ac:dyDescent="0.2">
      <c r="B36" s="10"/>
      <c r="C36" s="10"/>
      <c r="D36" s="28"/>
      <c r="E36" s="28"/>
    </row>
    <row r="37" spans="1:9" ht="13.5" thickBot="1" x14ac:dyDescent="0.25">
      <c r="B37" s="17"/>
      <c r="C37" s="12"/>
      <c r="D37" s="12"/>
      <c r="E37" s="12"/>
    </row>
    <row r="38" spans="1:9" ht="57" thickBot="1" x14ac:dyDescent="0.35">
      <c r="B38" s="1" t="s">
        <v>0</v>
      </c>
      <c r="C38" s="2" t="s">
        <v>1</v>
      </c>
      <c r="D38" s="32" t="s">
        <v>19</v>
      </c>
      <c r="E38" s="30" t="s">
        <v>3</v>
      </c>
      <c r="F38" s="37"/>
      <c r="G38" s="37"/>
      <c r="H38" s="37" t="s">
        <v>82</v>
      </c>
      <c r="I38" s="37" t="s">
        <v>94</v>
      </c>
    </row>
    <row r="39" spans="1:9" x14ac:dyDescent="0.2">
      <c r="B39" s="3"/>
      <c r="C39" s="3"/>
      <c r="D39" s="4"/>
      <c r="E39" s="4"/>
      <c r="F39" s="7"/>
      <c r="G39" s="7"/>
      <c r="H39" s="7"/>
      <c r="I39" s="7"/>
    </row>
    <row r="40" spans="1:9" x14ac:dyDescent="0.2">
      <c r="B40" s="6" t="s">
        <v>4</v>
      </c>
      <c r="C40" s="7" t="s">
        <v>4</v>
      </c>
      <c r="D40" s="8" t="s">
        <v>5</v>
      </c>
      <c r="E40" s="8" t="s">
        <v>6</v>
      </c>
      <c r="F40" s="36"/>
      <c r="G40" s="36"/>
      <c r="H40" s="36">
        <v>42359</v>
      </c>
      <c r="I40" s="36">
        <v>42429</v>
      </c>
    </row>
    <row r="41" spans="1:9" x14ac:dyDescent="0.2">
      <c r="A41">
        <v>9</v>
      </c>
      <c r="B41" s="42">
        <v>1</v>
      </c>
      <c r="C41" s="42">
        <f t="shared" ref="C41:C45" si="8">SUM(F41:I41)</f>
        <v>2960</v>
      </c>
      <c r="D41" s="45" t="s">
        <v>132</v>
      </c>
      <c r="E41" s="45" t="s">
        <v>122</v>
      </c>
      <c r="F41" s="44"/>
      <c r="G41" s="44"/>
      <c r="H41" s="44">
        <v>1600</v>
      </c>
      <c r="I41" s="44">
        <v>1360</v>
      </c>
    </row>
    <row r="42" spans="1:9" x14ac:dyDescent="0.2">
      <c r="A42">
        <v>9</v>
      </c>
      <c r="B42" s="42">
        <v>2</v>
      </c>
      <c r="C42" s="42">
        <f t="shared" si="8"/>
        <v>2240</v>
      </c>
      <c r="D42" s="45" t="s">
        <v>89</v>
      </c>
      <c r="E42" s="45" t="s">
        <v>77</v>
      </c>
      <c r="F42" s="44"/>
      <c r="G42" s="44"/>
      <c r="H42" s="44">
        <v>1360</v>
      </c>
      <c r="I42" s="44">
        <v>880</v>
      </c>
    </row>
    <row r="43" spans="1:9" x14ac:dyDescent="0.2">
      <c r="A43">
        <v>9</v>
      </c>
      <c r="B43" s="7">
        <v>3</v>
      </c>
      <c r="C43" s="7">
        <f t="shared" si="8"/>
        <v>2240</v>
      </c>
      <c r="D43" s="5" t="s">
        <v>134</v>
      </c>
      <c r="E43" s="5" t="s">
        <v>130</v>
      </c>
      <c r="F43" s="24"/>
      <c r="G43" s="24"/>
      <c r="H43" s="24">
        <v>1120</v>
      </c>
      <c r="I43" s="24">
        <v>1120</v>
      </c>
    </row>
    <row r="44" spans="1:9" x14ac:dyDescent="0.2">
      <c r="A44">
        <v>9</v>
      </c>
      <c r="B44" s="7">
        <v>3</v>
      </c>
      <c r="C44" s="7">
        <f t="shared" si="8"/>
        <v>2240</v>
      </c>
      <c r="D44" s="5" t="s">
        <v>137</v>
      </c>
      <c r="E44" s="5" t="s">
        <v>133</v>
      </c>
      <c r="F44" s="24"/>
      <c r="G44" s="24"/>
      <c r="H44" s="24">
        <v>1120</v>
      </c>
      <c r="I44" s="24">
        <v>1120</v>
      </c>
    </row>
    <row r="45" spans="1:9" x14ac:dyDescent="0.2">
      <c r="A45">
        <v>9</v>
      </c>
      <c r="B45" s="7">
        <v>5</v>
      </c>
      <c r="C45" s="7">
        <f t="shared" si="8"/>
        <v>1760</v>
      </c>
      <c r="D45" s="5" t="s">
        <v>78</v>
      </c>
      <c r="E45" s="5" t="s">
        <v>136</v>
      </c>
      <c r="F45" s="24"/>
      <c r="G45" s="24"/>
      <c r="H45" s="24">
        <v>880</v>
      </c>
      <c r="I45" s="24">
        <v>880</v>
      </c>
    </row>
    <row r="46" spans="1:9" x14ac:dyDescent="0.2">
      <c r="B46" s="10"/>
      <c r="C46" s="10"/>
      <c r="D46" s="12"/>
      <c r="E46" s="12"/>
    </row>
    <row r="47" spans="1:9" ht="13.5" thickBot="1" x14ac:dyDescent="0.25">
      <c r="B47" s="16"/>
      <c r="C47" s="12"/>
      <c r="D47" s="12"/>
      <c r="E47" s="12"/>
    </row>
    <row r="48" spans="1:9" ht="57" thickBot="1" x14ac:dyDescent="0.35">
      <c r="B48" s="1" t="s">
        <v>0</v>
      </c>
      <c r="C48" s="2" t="s">
        <v>1</v>
      </c>
      <c r="D48" s="32" t="s">
        <v>20</v>
      </c>
      <c r="E48" s="30"/>
      <c r="F48" s="37"/>
      <c r="G48" s="37"/>
      <c r="H48" s="37" t="s">
        <v>82</v>
      </c>
      <c r="I48" s="37" t="s">
        <v>94</v>
      </c>
    </row>
    <row r="49" spans="1:14" x14ac:dyDescent="0.2">
      <c r="B49" s="3"/>
      <c r="C49" s="3"/>
      <c r="D49" s="4"/>
      <c r="E49" s="4"/>
      <c r="F49" s="7"/>
      <c r="G49" s="7"/>
      <c r="H49" s="7"/>
      <c r="I49" s="7"/>
    </row>
    <row r="50" spans="1:14" x14ac:dyDescent="0.2">
      <c r="B50" s="6" t="s">
        <v>4</v>
      </c>
      <c r="C50" s="7" t="s">
        <v>4</v>
      </c>
      <c r="D50" s="8" t="s">
        <v>5</v>
      </c>
      <c r="E50" s="8" t="s">
        <v>6</v>
      </c>
      <c r="F50" s="36"/>
      <c r="G50" s="36"/>
      <c r="H50" s="36">
        <v>42359</v>
      </c>
      <c r="I50" s="36">
        <v>42429</v>
      </c>
    </row>
    <row r="51" spans="1:14" x14ac:dyDescent="0.2">
      <c r="B51" s="42">
        <v>1</v>
      </c>
      <c r="C51" s="42">
        <f t="shared" ref="C51:C52" si="9">SUM(F51:I51)</f>
        <v>2480</v>
      </c>
      <c r="D51" s="45" t="s">
        <v>32</v>
      </c>
      <c r="E51" s="45" t="s">
        <v>136</v>
      </c>
      <c r="F51" s="44"/>
      <c r="G51" s="44"/>
      <c r="H51" s="44">
        <v>1120</v>
      </c>
      <c r="I51" s="44">
        <v>1360</v>
      </c>
    </row>
    <row r="52" spans="1:14" x14ac:dyDescent="0.2">
      <c r="B52" s="42">
        <v>2</v>
      </c>
      <c r="C52" s="42">
        <f t="shared" si="9"/>
        <v>2000</v>
      </c>
      <c r="D52" s="45" t="s">
        <v>126</v>
      </c>
      <c r="E52" s="45" t="s">
        <v>133</v>
      </c>
      <c r="F52" s="44"/>
      <c r="G52" s="44"/>
      <c r="H52" s="44">
        <v>880</v>
      </c>
      <c r="I52" s="44">
        <v>1120</v>
      </c>
    </row>
    <row r="53" spans="1:14" x14ac:dyDescent="0.2">
      <c r="A53">
        <v>18</v>
      </c>
      <c r="B53" s="42">
        <v>3</v>
      </c>
      <c r="C53" s="42">
        <f t="shared" ref="C53:C60" si="10">SUM(F53:I53)</f>
        <v>1760</v>
      </c>
      <c r="D53" s="43" t="s">
        <v>42</v>
      </c>
      <c r="E53" s="45" t="s">
        <v>39</v>
      </c>
      <c r="F53" s="44"/>
      <c r="G53" s="44"/>
      <c r="H53" s="44">
        <v>640</v>
      </c>
      <c r="I53" s="44">
        <v>1120</v>
      </c>
    </row>
    <row r="54" spans="1:14" x14ac:dyDescent="0.2">
      <c r="A54">
        <v>9</v>
      </c>
      <c r="B54" s="42">
        <v>4</v>
      </c>
      <c r="C54" s="42">
        <f t="shared" si="10"/>
        <v>1600</v>
      </c>
      <c r="D54" s="45" t="s">
        <v>124</v>
      </c>
      <c r="E54" s="45" t="s">
        <v>131</v>
      </c>
      <c r="F54" s="44"/>
      <c r="G54" s="44"/>
      <c r="H54" s="44">
        <v>1600</v>
      </c>
      <c r="I54" s="44"/>
      <c r="J54" s="47" t="s">
        <v>161</v>
      </c>
      <c r="K54" s="48"/>
      <c r="L54" s="48"/>
      <c r="M54" s="48"/>
      <c r="N54" s="48"/>
    </row>
    <row r="55" spans="1:14" x14ac:dyDescent="0.2">
      <c r="A55">
        <v>9</v>
      </c>
      <c r="B55" s="42">
        <v>4</v>
      </c>
      <c r="C55" s="42">
        <f t="shared" si="10"/>
        <v>1600</v>
      </c>
      <c r="D55" s="45" t="s">
        <v>124</v>
      </c>
      <c r="E55" s="45" t="s">
        <v>129</v>
      </c>
      <c r="F55" s="44"/>
      <c r="G55" s="44"/>
      <c r="H55" s="44"/>
      <c r="I55" s="44">
        <v>1600</v>
      </c>
    </row>
    <row r="56" spans="1:14" x14ac:dyDescent="0.2">
      <c r="A56">
        <v>17</v>
      </c>
      <c r="B56" s="7">
        <v>6</v>
      </c>
      <c r="C56" s="7">
        <f t="shared" si="10"/>
        <v>1280</v>
      </c>
      <c r="D56" s="5" t="s">
        <v>88</v>
      </c>
      <c r="E56" s="5" t="s">
        <v>66</v>
      </c>
      <c r="F56" s="24"/>
      <c r="G56" s="24"/>
      <c r="H56" s="24">
        <v>640</v>
      </c>
      <c r="I56" s="24">
        <v>640</v>
      </c>
    </row>
    <row r="57" spans="1:14" x14ac:dyDescent="0.2">
      <c r="A57">
        <v>21</v>
      </c>
      <c r="B57" s="7">
        <v>7</v>
      </c>
      <c r="C57" s="7">
        <f t="shared" si="10"/>
        <v>880</v>
      </c>
      <c r="D57" s="5" t="s">
        <v>128</v>
      </c>
      <c r="E57" s="5" t="s">
        <v>132</v>
      </c>
      <c r="F57" s="24"/>
      <c r="G57" s="24"/>
      <c r="H57" s="24"/>
      <c r="I57" s="24">
        <v>880</v>
      </c>
    </row>
    <row r="58" spans="1:14" x14ac:dyDescent="0.2">
      <c r="A58">
        <v>21</v>
      </c>
      <c r="B58" s="7">
        <v>7</v>
      </c>
      <c r="C58" s="7">
        <f t="shared" si="10"/>
        <v>880</v>
      </c>
      <c r="D58" s="5" t="s">
        <v>64</v>
      </c>
      <c r="E58" s="5" t="s">
        <v>86</v>
      </c>
      <c r="F58" s="24"/>
      <c r="G58" s="24"/>
      <c r="H58" s="24">
        <v>880</v>
      </c>
      <c r="I58" s="24"/>
    </row>
    <row r="59" spans="1:14" x14ac:dyDescent="0.2">
      <c r="A59">
        <v>27</v>
      </c>
      <c r="B59" s="7">
        <v>7</v>
      </c>
      <c r="C59" s="7">
        <f t="shared" si="10"/>
        <v>880</v>
      </c>
      <c r="D59" s="9" t="s">
        <v>79</v>
      </c>
      <c r="E59" s="5" t="s">
        <v>135</v>
      </c>
      <c r="F59" s="24"/>
      <c r="G59" s="24"/>
      <c r="H59" s="24"/>
      <c r="I59" s="24">
        <v>880</v>
      </c>
    </row>
    <row r="60" spans="1:14" x14ac:dyDescent="0.2">
      <c r="A60">
        <v>5</v>
      </c>
      <c r="B60" s="7">
        <v>7</v>
      </c>
      <c r="C60" s="7">
        <f t="shared" si="10"/>
        <v>880</v>
      </c>
      <c r="D60" s="9" t="s">
        <v>127</v>
      </c>
      <c r="E60" s="5" t="s">
        <v>131</v>
      </c>
      <c r="F60" s="24"/>
      <c r="G60" s="24"/>
      <c r="H60" s="24"/>
      <c r="I60" s="24">
        <v>880</v>
      </c>
    </row>
    <row r="62" spans="1:14" x14ac:dyDescent="0.2">
      <c r="D62" s="54" t="s">
        <v>165</v>
      </c>
    </row>
  </sheetData>
  <sortState ref="A120:I140">
    <sortCondition descending="1" ref="C12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B49" workbookViewId="0">
      <selection activeCell="D61" sqref="D61"/>
    </sheetView>
  </sheetViews>
  <sheetFormatPr defaultRowHeight="12.75" x14ac:dyDescent="0.2"/>
  <cols>
    <col min="1" max="1" width="9.140625" hidden="1" customWidth="1"/>
    <col min="4" max="4" width="36.28515625" customWidth="1"/>
    <col min="5" max="5" width="37.28515625" customWidth="1"/>
    <col min="8" max="9" width="9.7109375" customWidth="1"/>
  </cols>
  <sheetData>
    <row r="1" spans="1:13" ht="57" thickBot="1" x14ac:dyDescent="0.35">
      <c r="B1" s="1" t="s">
        <v>0</v>
      </c>
      <c r="C1" s="21" t="s">
        <v>1</v>
      </c>
      <c r="D1" s="32" t="s">
        <v>21</v>
      </c>
      <c r="E1" s="30" t="s">
        <v>3</v>
      </c>
      <c r="F1" s="37"/>
      <c r="G1" s="37"/>
      <c r="H1" s="37" t="s">
        <v>82</v>
      </c>
      <c r="I1" s="37" t="s">
        <v>94</v>
      </c>
    </row>
    <row r="2" spans="1:13" x14ac:dyDescent="0.2">
      <c r="B2" s="3"/>
      <c r="C2" s="3"/>
      <c r="D2" s="4"/>
      <c r="E2" s="4"/>
      <c r="F2" s="7"/>
      <c r="G2" s="7"/>
      <c r="H2" s="7"/>
      <c r="I2" s="7"/>
    </row>
    <row r="3" spans="1:13" x14ac:dyDescent="0.2">
      <c r="B3" s="6" t="s">
        <v>4</v>
      </c>
      <c r="C3" s="7" t="s">
        <v>4</v>
      </c>
      <c r="D3" s="8" t="s">
        <v>5</v>
      </c>
      <c r="E3" s="8" t="s">
        <v>6</v>
      </c>
      <c r="F3" s="36"/>
      <c r="G3" s="36"/>
      <c r="H3" s="36">
        <v>42359</v>
      </c>
      <c r="I3" s="36">
        <v>42429</v>
      </c>
    </row>
    <row r="4" spans="1:13" x14ac:dyDescent="0.2">
      <c r="B4" s="42">
        <v>1</v>
      </c>
      <c r="C4" s="49">
        <f t="shared" ref="C4:C5" si="0">SUM(F4:I4)</f>
        <v>2960</v>
      </c>
      <c r="D4" s="43" t="s">
        <v>111</v>
      </c>
      <c r="E4" s="43"/>
      <c r="F4" s="44"/>
      <c r="G4" s="44"/>
      <c r="H4" s="44">
        <v>1360</v>
      </c>
      <c r="I4" s="44">
        <v>1600</v>
      </c>
    </row>
    <row r="5" spans="1:13" x14ac:dyDescent="0.2">
      <c r="B5" s="42">
        <v>2</v>
      </c>
      <c r="C5" s="49">
        <f t="shared" si="0"/>
        <v>2720</v>
      </c>
      <c r="D5" s="43" t="s">
        <v>106</v>
      </c>
      <c r="E5" s="43"/>
      <c r="F5" s="44"/>
      <c r="G5" s="44"/>
      <c r="H5" s="44">
        <v>1600</v>
      </c>
      <c r="I5" s="44">
        <v>1120</v>
      </c>
    </row>
    <row r="6" spans="1:13" x14ac:dyDescent="0.2">
      <c r="A6">
        <v>51</v>
      </c>
      <c r="B6" s="42">
        <v>3</v>
      </c>
      <c r="C6" s="49">
        <f t="shared" ref="C6:C11" si="1">SUM(F6:I6)</f>
        <v>2480</v>
      </c>
      <c r="D6" s="43" t="s">
        <v>105</v>
      </c>
      <c r="E6" s="43"/>
      <c r="F6" s="44"/>
      <c r="G6" s="44"/>
      <c r="H6" s="44">
        <v>1120</v>
      </c>
      <c r="I6" s="44">
        <v>1360</v>
      </c>
    </row>
    <row r="7" spans="1:13" x14ac:dyDescent="0.2">
      <c r="A7">
        <v>6</v>
      </c>
      <c r="B7" s="38">
        <v>4</v>
      </c>
      <c r="C7" s="50">
        <f t="shared" si="1"/>
        <v>1760</v>
      </c>
      <c r="D7" s="39" t="s">
        <v>121</v>
      </c>
      <c r="E7" s="39"/>
      <c r="F7" s="40"/>
      <c r="G7" s="40"/>
      <c r="H7" s="40">
        <v>880</v>
      </c>
      <c r="I7" s="40">
        <v>880</v>
      </c>
      <c r="J7" s="47" t="s">
        <v>159</v>
      </c>
      <c r="K7" s="48"/>
      <c r="L7" s="48"/>
      <c r="M7" s="48"/>
    </row>
    <row r="8" spans="1:13" x14ac:dyDescent="0.2">
      <c r="A8">
        <v>41</v>
      </c>
      <c r="B8" s="38">
        <v>4</v>
      </c>
      <c r="C8" s="50">
        <f t="shared" si="1"/>
        <v>1760</v>
      </c>
      <c r="D8" s="39" t="s">
        <v>113</v>
      </c>
      <c r="E8" s="39"/>
      <c r="F8" s="40"/>
      <c r="G8" s="40"/>
      <c r="H8" s="40">
        <v>880</v>
      </c>
      <c r="I8" s="40">
        <v>880</v>
      </c>
    </row>
    <row r="9" spans="1:13" x14ac:dyDescent="0.2">
      <c r="A9">
        <v>11</v>
      </c>
      <c r="B9" s="38">
        <v>4</v>
      </c>
      <c r="C9" s="50">
        <f t="shared" si="1"/>
        <v>1760</v>
      </c>
      <c r="D9" s="39" t="s">
        <v>72</v>
      </c>
      <c r="E9" s="39"/>
      <c r="F9" s="40"/>
      <c r="G9" s="40"/>
      <c r="H9" s="40">
        <v>880</v>
      </c>
      <c r="I9" s="40">
        <v>880</v>
      </c>
    </row>
    <row r="10" spans="1:13" x14ac:dyDescent="0.2">
      <c r="B10" s="7">
        <v>7</v>
      </c>
      <c r="C10" s="33">
        <f t="shared" ref="C10" si="2">SUM(F10:I10)</f>
        <v>1520</v>
      </c>
      <c r="D10" s="5" t="s">
        <v>140</v>
      </c>
      <c r="E10" s="9"/>
      <c r="F10" s="24"/>
      <c r="G10" s="24"/>
      <c r="H10" s="24">
        <v>400</v>
      </c>
      <c r="I10" s="24">
        <v>1120</v>
      </c>
    </row>
    <row r="11" spans="1:13" x14ac:dyDescent="0.2">
      <c r="A11">
        <v>28</v>
      </c>
      <c r="B11" s="7">
        <v>8</v>
      </c>
      <c r="C11" s="33">
        <f t="shared" si="1"/>
        <v>1520</v>
      </c>
      <c r="D11" s="9" t="s">
        <v>112</v>
      </c>
      <c r="E11" s="9"/>
      <c r="F11" s="24"/>
      <c r="G11" s="24"/>
      <c r="H11" s="24">
        <v>640</v>
      </c>
      <c r="I11" s="24">
        <v>880</v>
      </c>
    </row>
    <row r="12" spans="1:13" x14ac:dyDescent="0.2">
      <c r="B12" s="10"/>
      <c r="C12" s="10"/>
      <c r="D12" s="29"/>
      <c r="E12" s="22"/>
    </row>
    <row r="13" spans="1:13" ht="13.5" thickBot="1" x14ac:dyDescent="0.25">
      <c r="B13" s="10"/>
      <c r="C13" s="11"/>
      <c r="D13" s="12"/>
      <c r="E13" s="12"/>
    </row>
    <row r="14" spans="1:13" ht="57" thickBot="1" x14ac:dyDescent="0.35">
      <c r="B14" s="1" t="s">
        <v>0</v>
      </c>
      <c r="C14" s="2" t="s">
        <v>1</v>
      </c>
      <c r="D14" s="32" t="s">
        <v>22</v>
      </c>
      <c r="E14" s="26"/>
      <c r="F14" s="37"/>
      <c r="G14" s="37"/>
      <c r="H14" s="37" t="s">
        <v>82</v>
      </c>
      <c r="I14" s="37" t="s">
        <v>94</v>
      </c>
    </row>
    <row r="15" spans="1:13" x14ac:dyDescent="0.2">
      <c r="B15" s="3"/>
      <c r="C15" s="3"/>
      <c r="D15" s="13"/>
      <c r="E15" s="14"/>
      <c r="F15" s="7"/>
      <c r="G15" s="7"/>
      <c r="H15" s="7"/>
      <c r="I15" s="7"/>
    </row>
    <row r="16" spans="1:13" x14ac:dyDescent="0.2">
      <c r="B16" s="6" t="s">
        <v>4</v>
      </c>
      <c r="C16" s="7" t="s">
        <v>4</v>
      </c>
      <c r="D16" s="15" t="s">
        <v>5</v>
      </c>
      <c r="E16" s="15" t="s">
        <v>6</v>
      </c>
      <c r="F16" s="36"/>
      <c r="G16" s="36"/>
      <c r="H16" s="36">
        <v>42359</v>
      </c>
      <c r="I16" s="36">
        <v>42429</v>
      </c>
    </row>
    <row r="17" spans="1:9" x14ac:dyDescent="0.2">
      <c r="B17" s="42">
        <v>1</v>
      </c>
      <c r="C17" s="49">
        <f t="shared" ref="C17" si="3">SUM(F17:I17)</f>
        <v>3200</v>
      </c>
      <c r="D17" s="45" t="s">
        <v>116</v>
      </c>
      <c r="E17" s="45"/>
      <c r="F17" s="44"/>
      <c r="G17" s="44"/>
      <c r="H17" s="44">
        <v>1600</v>
      </c>
      <c r="I17" s="44">
        <v>1600</v>
      </c>
    </row>
    <row r="18" spans="1:9" x14ac:dyDescent="0.2">
      <c r="B18" s="42">
        <v>2</v>
      </c>
      <c r="C18" s="49">
        <f t="shared" ref="C18:C19" si="4">SUM(F18:I18)</f>
        <v>2720</v>
      </c>
      <c r="D18" s="45" t="s">
        <v>109</v>
      </c>
      <c r="E18" s="45"/>
      <c r="F18" s="44"/>
      <c r="G18" s="44"/>
      <c r="H18" s="44">
        <v>1360</v>
      </c>
      <c r="I18" s="44">
        <v>1360</v>
      </c>
    </row>
    <row r="19" spans="1:9" x14ac:dyDescent="0.2">
      <c r="B19" s="42">
        <v>3</v>
      </c>
      <c r="C19" s="49">
        <f t="shared" si="4"/>
        <v>2240</v>
      </c>
      <c r="D19" s="45" t="s">
        <v>117</v>
      </c>
      <c r="E19" s="45"/>
      <c r="F19" s="44"/>
      <c r="G19" s="44"/>
      <c r="H19" s="44">
        <v>1120</v>
      </c>
      <c r="I19" s="44">
        <v>1120</v>
      </c>
    </row>
    <row r="20" spans="1:9" x14ac:dyDescent="0.2">
      <c r="A20">
        <v>31</v>
      </c>
      <c r="B20" s="42">
        <v>4</v>
      </c>
      <c r="C20" s="49">
        <f t="shared" ref="C20:C23" si="5">SUM(F20:I20)</f>
        <v>2000</v>
      </c>
      <c r="D20" s="45" t="s">
        <v>108</v>
      </c>
      <c r="E20" s="45"/>
      <c r="F20" s="44"/>
      <c r="G20" s="44"/>
      <c r="H20" s="44">
        <v>880</v>
      </c>
      <c r="I20" s="44">
        <v>1120</v>
      </c>
    </row>
    <row r="21" spans="1:9" x14ac:dyDescent="0.2">
      <c r="B21" s="7">
        <v>5</v>
      </c>
      <c r="C21" s="33">
        <f t="shared" ref="C21:C22" si="6">SUM(F21:I21)</f>
        <v>1760</v>
      </c>
      <c r="D21" s="19" t="s">
        <v>35</v>
      </c>
      <c r="E21" s="5"/>
      <c r="F21" s="24"/>
      <c r="G21" s="24"/>
      <c r="H21" s="24">
        <v>880</v>
      </c>
      <c r="I21" s="24">
        <v>880</v>
      </c>
    </row>
    <row r="22" spans="1:9" x14ac:dyDescent="0.2">
      <c r="B22" s="7">
        <v>6</v>
      </c>
      <c r="C22" s="33">
        <f t="shared" si="6"/>
        <v>1520</v>
      </c>
      <c r="D22" s="5" t="s">
        <v>91</v>
      </c>
      <c r="E22" s="5"/>
      <c r="F22" s="24"/>
      <c r="G22" s="24"/>
      <c r="H22" s="24">
        <v>1120</v>
      </c>
      <c r="I22" s="24">
        <v>400</v>
      </c>
    </row>
    <row r="23" spans="1:9" x14ac:dyDescent="0.2">
      <c r="A23">
        <v>22</v>
      </c>
      <c r="B23" s="7">
        <v>7</v>
      </c>
      <c r="C23" s="33">
        <f t="shared" si="5"/>
        <v>1520</v>
      </c>
      <c r="D23" s="5" t="s">
        <v>110</v>
      </c>
      <c r="E23" s="5"/>
      <c r="F23" s="24"/>
      <c r="G23" s="24"/>
      <c r="H23" s="24">
        <v>640</v>
      </c>
      <c r="I23" s="24">
        <v>880</v>
      </c>
    </row>
    <row r="24" spans="1:9" x14ac:dyDescent="0.2">
      <c r="A24">
        <v>33</v>
      </c>
      <c r="B24" s="7">
        <v>8</v>
      </c>
      <c r="C24" s="33">
        <f t="shared" ref="C24" si="7">SUM(F24:I24)</f>
        <v>1280</v>
      </c>
      <c r="D24" s="5" t="s">
        <v>92</v>
      </c>
      <c r="E24" s="5"/>
      <c r="F24" s="24"/>
      <c r="G24" s="24"/>
      <c r="H24" s="24">
        <v>880</v>
      </c>
      <c r="I24" s="24">
        <v>400</v>
      </c>
    </row>
    <row r="25" spans="1:9" x14ac:dyDescent="0.2">
      <c r="B25" s="10"/>
      <c r="C25" s="10"/>
      <c r="D25" s="28"/>
      <c r="E25" s="12"/>
    </row>
    <row r="26" spans="1:9" ht="13.5" thickBot="1" x14ac:dyDescent="0.25">
      <c r="B26" s="16"/>
      <c r="C26" s="12"/>
      <c r="D26" s="12"/>
      <c r="E26" s="12"/>
    </row>
    <row r="27" spans="1:9" ht="57" thickBot="1" x14ac:dyDescent="0.35">
      <c r="B27" s="1" t="s">
        <v>0</v>
      </c>
      <c r="C27" s="2" t="s">
        <v>1</v>
      </c>
      <c r="D27" s="32" t="s">
        <v>23</v>
      </c>
      <c r="E27" s="30" t="s">
        <v>3</v>
      </c>
      <c r="F27" s="37"/>
      <c r="G27" s="37"/>
      <c r="H27" s="37" t="s">
        <v>82</v>
      </c>
      <c r="I27" s="37" t="s">
        <v>94</v>
      </c>
    </row>
    <row r="28" spans="1:9" x14ac:dyDescent="0.2">
      <c r="B28" s="3"/>
      <c r="C28" s="3"/>
      <c r="D28" s="4"/>
      <c r="E28" s="4"/>
      <c r="F28" s="7"/>
      <c r="G28" s="7"/>
      <c r="H28" s="7"/>
      <c r="I28" s="7"/>
    </row>
    <row r="29" spans="1:9" x14ac:dyDescent="0.2">
      <c r="B29" s="6" t="s">
        <v>4</v>
      </c>
      <c r="C29" s="7" t="s">
        <v>4</v>
      </c>
      <c r="D29" s="8" t="s">
        <v>5</v>
      </c>
      <c r="E29" s="8" t="s">
        <v>6</v>
      </c>
      <c r="F29" s="36"/>
      <c r="G29" s="36"/>
      <c r="H29" s="36">
        <v>42359</v>
      </c>
      <c r="I29" s="36">
        <v>42429</v>
      </c>
    </row>
    <row r="30" spans="1:9" x14ac:dyDescent="0.2">
      <c r="B30" s="42">
        <v>1</v>
      </c>
      <c r="C30" s="49">
        <f t="shared" ref="C30" si="8">SUM(F30:I30)</f>
        <v>2960</v>
      </c>
      <c r="D30" s="45" t="s">
        <v>140</v>
      </c>
      <c r="E30" s="45" t="s">
        <v>38</v>
      </c>
      <c r="F30" s="44"/>
      <c r="G30" s="44"/>
      <c r="H30" s="44">
        <v>1600</v>
      </c>
      <c r="I30" s="44">
        <v>1360</v>
      </c>
    </row>
    <row r="31" spans="1:9" x14ac:dyDescent="0.2">
      <c r="A31">
        <v>12</v>
      </c>
      <c r="B31" s="42">
        <v>2</v>
      </c>
      <c r="C31" s="49">
        <f t="shared" ref="C31:C35" si="9">SUM(F31:I31)</f>
        <v>2720</v>
      </c>
      <c r="D31" s="43" t="s">
        <v>72</v>
      </c>
      <c r="E31" s="43" t="s">
        <v>111</v>
      </c>
      <c r="F31" s="44"/>
      <c r="G31" s="44"/>
      <c r="H31" s="44">
        <v>1120</v>
      </c>
      <c r="I31" s="44">
        <v>1600</v>
      </c>
    </row>
    <row r="32" spans="1:9" x14ac:dyDescent="0.2">
      <c r="B32" s="7">
        <v>3</v>
      </c>
      <c r="C32" s="33">
        <f t="shared" ref="C32:C33" si="10">SUM(F32:I32)</f>
        <v>2000</v>
      </c>
      <c r="D32" s="9" t="s">
        <v>114</v>
      </c>
      <c r="E32" s="9" t="s">
        <v>112</v>
      </c>
      <c r="F32" s="24"/>
      <c r="G32" s="24"/>
      <c r="H32" s="24">
        <v>880</v>
      </c>
      <c r="I32" s="24">
        <v>1120</v>
      </c>
    </row>
    <row r="33" spans="1:13" x14ac:dyDescent="0.2">
      <c r="B33" s="7">
        <v>4</v>
      </c>
      <c r="C33" s="33">
        <f t="shared" si="10"/>
        <v>1280</v>
      </c>
      <c r="D33" s="20" t="s">
        <v>43</v>
      </c>
      <c r="E33" s="9" t="s">
        <v>115</v>
      </c>
      <c r="F33" s="24"/>
      <c r="G33" s="24"/>
      <c r="H33" s="24">
        <v>640</v>
      </c>
      <c r="I33" s="24">
        <v>640</v>
      </c>
    </row>
    <row r="34" spans="1:13" x14ac:dyDescent="0.2">
      <c r="A34">
        <v>7</v>
      </c>
      <c r="B34" s="7">
        <v>5</v>
      </c>
      <c r="C34" s="33">
        <f t="shared" si="9"/>
        <v>1120</v>
      </c>
      <c r="D34" s="20" t="s">
        <v>56</v>
      </c>
      <c r="E34" s="9" t="s">
        <v>121</v>
      </c>
      <c r="F34" s="24"/>
      <c r="G34" s="24"/>
      <c r="H34" s="24">
        <v>1120</v>
      </c>
      <c r="I34" s="24"/>
    </row>
    <row r="35" spans="1:13" x14ac:dyDescent="0.2">
      <c r="A35">
        <v>1</v>
      </c>
      <c r="B35" s="7">
        <v>5</v>
      </c>
      <c r="C35" s="33">
        <f t="shared" si="9"/>
        <v>1120</v>
      </c>
      <c r="D35" s="9" t="s">
        <v>121</v>
      </c>
      <c r="E35" s="9" t="s">
        <v>113</v>
      </c>
      <c r="F35" s="24"/>
      <c r="G35" s="24"/>
      <c r="H35" s="24"/>
      <c r="I35" s="24">
        <v>1120</v>
      </c>
    </row>
    <row r="36" spans="1:13" ht="12" customHeight="1" x14ac:dyDescent="0.2">
      <c r="B36" s="10"/>
      <c r="C36" s="10"/>
      <c r="D36" s="23"/>
      <c r="E36" s="23"/>
    </row>
    <row r="37" spans="1:13" ht="13.5" thickBot="1" x14ac:dyDescent="0.25">
      <c r="B37" s="17"/>
      <c r="C37" s="12"/>
      <c r="D37" s="12"/>
      <c r="E37" s="12"/>
    </row>
    <row r="38" spans="1:13" ht="57" thickBot="1" x14ac:dyDescent="0.35">
      <c r="B38" s="1" t="s">
        <v>0</v>
      </c>
      <c r="C38" s="2" t="s">
        <v>1</v>
      </c>
      <c r="D38" s="32" t="s">
        <v>24</v>
      </c>
      <c r="E38" s="30" t="s">
        <v>3</v>
      </c>
      <c r="F38" s="37"/>
      <c r="G38" s="37"/>
      <c r="H38" s="37" t="s">
        <v>82</v>
      </c>
      <c r="I38" s="37" t="s">
        <v>94</v>
      </c>
    </row>
    <row r="39" spans="1:13" x14ac:dyDescent="0.2">
      <c r="B39" s="3"/>
      <c r="C39" s="3"/>
      <c r="D39" s="4"/>
      <c r="E39" s="4"/>
      <c r="F39" s="7"/>
      <c r="G39" s="7"/>
      <c r="H39" s="7"/>
      <c r="I39" s="7"/>
    </row>
    <row r="40" spans="1:13" x14ac:dyDescent="0.2">
      <c r="B40" s="6" t="s">
        <v>4</v>
      </c>
      <c r="C40" s="7" t="s">
        <v>4</v>
      </c>
      <c r="D40" s="8" t="s">
        <v>5</v>
      </c>
      <c r="E40" s="8" t="s">
        <v>6</v>
      </c>
      <c r="F40" s="36"/>
      <c r="G40" s="36"/>
      <c r="H40" s="36">
        <v>42359</v>
      </c>
      <c r="I40" s="36">
        <v>42429</v>
      </c>
    </row>
    <row r="41" spans="1:13" x14ac:dyDescent="0.2">
      <c r="B41" s="42">
        <v>1</v>
      </c>
      <c r="C41" s="49">
        <f t="shared" ref="C41" si="11">SUM(F41:I41)</f>
        <v>3200</v>
      </c>
      <c r="D41" s="45" t="s">
        <v>109</v>
      </c>
      <c r="E41" s="45" t="s">
        <v>116</v>
      </c>
      <c r="F41" s="44"/>
      <c r="G41" s="44"/>
      <c r="H41" s="44">
        <v>1600</v>
      </c>
      <c r="I41" s="44">
        <v>1600</v>
      </c>
    </row>
    <row r="42" spans="1:13" x14ac:dyDescent="0.2">
      <c r="A42">
        <v>5</v>
      </c>
      <c r="B42" s="38">
        <v>2</v>
      </c>
      <c r="C42" s="50">
        <f t="shared" ref="C42:C46" si="12">SUM(F42:I42)</f>
        <v>2240</v>
      </c>
      <c r="D42" s="41" t="s">
        <v>110</v>
      </c>
      <c r="E42" s="51" t="s">
        <v>35</v>
      </c>
      <c r="F42" s="40"/>
      <c r="G42" s="40"/>
      <c r="H42" s="40">
        <v>880</v>
      </c>
      <c r="I42" s="40">
        <v>1360</v>
      </c>
      <c r="J42" s="47" t="s">
        <v>162</v>
      </c>
      <c r="K42" s="48"/>
      <c r="L42" s="48"/>
      <c r="M42" s="48"/>
    </row>
    <row r="43" spans="1:13" x14ac:dyDescent="0.2">
      <c r="A43">
        <v>14</v>
      </c>
      <c r="B43" s="38">
        <v>2</v>
      </c>
      <c r="C43" s="50">
        <f t="shared" si="12"/>
        <v>2240</v>
      </c>
      <c r="D43" s="41" t="s">
        <v>92</v>
      </c>
      <c r="E43" s="41" t="s">
        <v>91</v>
      </c>
      <c r="F43" s="40"/>
      <c r="G43" s="40"/>
      <c r="H43" s="40">
        <v>1360</v>
      </c>
      <c r="I43" s="40">
        <v>880</v>
      </c>
    </row>
    <row r="44" spans="1:13" x14ac:dyDescent="0.2">
      <c r="A44">
        <v>14</v>
      </c>
      <c r="B44" s="7">
        <v>4</v>
      </c>
      <c r="C44" s="33">
        <f t="shared" si="12"/>
        <v>2240</v>
      </c>
      <c r="D44" s="5" t="s">
        <v>117</v>
      </c>
      <c r="E44" s="5" t="s">
        <v>39</v>
      </c>
      <c r="F44" s="24"/>
      <c r="G44" s="24"/>
      <c r="H44" s="24">
        <v>1120</v>
      </c>
      <c r="I44" s="24">
        <v>1120</v>
      </c>
    </row>
    <row r="45" spans="1:13" x14ac:dyDescent="0.2">
      <c r="A45">
        <v>5</v>
      </c>
      <c r="B45" s="7">
        <v>5</v>
      </c>
      <c r="C45" s="33">
        <f t="shared" si="12"/>
        <v>1120</v>
      </c>
      <c r="D45" s="35" t="s">
        <v>52</v>
      </c>
      <c r="E45" s="5" t="s">
        <v>119</v>
      </c>
      <c r="F45" s="24"/>
      <c r="G45" s="24"/>
      <c r="H45" s="24">
        <v>1120</v>
      </c>
      <c r="I45" s="24"/>
    </row>
    <row r="46" spans="1:13" x14ac:dyDescent="0.2">
      <c r="A46">
        <v>1</v>
      </c>
      <c r="B46" s="7">
        <v>5</v>
      </c>
      <c r="C46" s="33">
        <f t="shared" si="12"/>
        <v>1120</v>
      </c>
      <c r="D46" s="5" t="s">
        <v>118</v>
      </c>
      <c r="E46" s="5" t="s">
        <v>120</v>
      </c>
      <c r="F46" s="24"/>
      <c r="G46" s="24"/>
      <c r="H46" s="24"/>
      <c r="I46" s="24">
        <v>1120</v>
      </c>
    </row>
    <row r="47" spans="1:13" x14ac:dyDescent="0.2">
      <c r="B47" s="10"/>
      <c r="C47" s="10"/>
      <c r="D47" s="22"/>
      <c r="E47" s="22"/>
    </row>
    <row r="48" spans="1:13" ht="13.5" thickBot="1" x14ac:dyDescent="0.25">
      <c r="B48" s="10"/>
      <c r="C48" s="10"/>
      <c r="D48" s="23"/>
      <c r="E48" s="22"/>
    </row>
    <row r="49" spans="1:9" ht="57" thickBot="1" x14ac:dyDescent="0.35">
      <c r="B49" s="1" t="s">
        <v>0</v>
      </c>
      <c r="C49" s="2" t="s">
        <v>1</v>
      </c>
      <c r="D49" s="32" t="s">
        <v>25</v>
      </c>
      <c r="E49" s="30"/>
      <c r="F49" s="37"/>
      <c r="G49" s="37"/>
      <c r="H49" s="37" t="s">
        <v>82</v>
      </c>
      <c r="I49" s="37" t="s">
        <v>94</v>
      </c>
    </row>
    <row r="50" spans="1:9" x14ac:dyDescent="0.2">
      <c r="B50" s="3"/>
      <c r="C50" s="3"/>
      <c r="D50" s="4"/>
      <c r="E50" s="4"/>
      <c r="F50" s="7"/>
      <c r="G50" s="7"/>
      <c r="H50" s="7"/>
      <c r="I50" s="7"/>
    </row>
    <row r="51" spans="1:9" x14ac:dyDescent="0.2">
      <c r="B51" s="24" t="s">
        <v>4</v>
      </c>
      <c r="C51" s="24" t="s">
        <v>4</v>
      </c>
      <c r="D51" s="31" t="s">
        <v>5</v>
      </c>
      <c r="E51" s="31" t="s">
        <v>6</v>
      </c>
      <c r="F51" s="36"/>
      <c r="G51" s="36"/>
      <c r="H51" s="36">
        <v>42359</v>
      </c>
      <c r="I51" s="36">
        <v>42429</v>
      </c>
    </row>
    <row r="52" spans="1:9" x14ac:dyDescent="0.2">
      <c r="A52">
        <v>27</v>
      </c>
      <c r="B52" s="44">
        <v>1</v>
      </c>
      <c r="C52" s="49">
        <f t="shared" ref="C52:C59" si="13">SUM(F52:I52)</f>
        <v>3200</v>
      </c>
      <c r="D52" s="43" t="s">
        <v>106</v>
      </c>
      <c r="E52" s="45" t="s">
        <v>116</v>
      </c>
      <c r="F52" s="44"/>
      <c r="G52" s="44"/>
      <c r="H52" s="44">
        <v>1600</v>
      </c>
      <c r="I52" s="44">
        <v>1600</v>
      </c>
    </row>
    <row r="53" spans="1:9" x14ac:dyDescent="0.2">
      <c r="A53">
        <v>1</v>
      </c>
      <c r="B53" s="44">
        <v>2</v>
      </c>
      <c r="C53" s="49">
        <f t="shared" si="13"/>
        <v>2720</v>
      </c>
      <c r="D53" s="43" t="s">
        <v>121</v>
      </c>
      <c r="E53" s="45" t="s">
        <v>108</v>
      </c>
      <c r="F53" s="44"/>
      <c r="G53" s="44"/>
      <c r="H53" s="44">
        <v>1360</v>
      </c>
      <c r="I53" s="44">
        <v>1360</v>
      </c>
    </row>
    <row r="54" spans="1:9" x14ac:dyDescent="0.2">
      <c r="A54">
        <v>23</v>
      </c>
      <c r="B54" s="44">
        <v>3</v>
      </c>
      <c r="C54" s="49">
        <f t="shared" si="13"/>
        <v>1760</v>
      </c>
      <c r="D54" s="43" t="s">
        <v>114</v>
      </c>
      <c r="E54" s="45" t="s">
        <v>92</v>
      </c>
      <c r="F54" s="44"/>
      <c r="G54" s="44"/>
      <c r="H54" s="44">
        <v>880</v>
      </c>
      <c r="I54" s="44">
        <v>880</v>
      </c>
    </row>
    <row r="55" spans="1:9" x14ac:dyDescent="0.2">
      <c r="A55">
        <v>1</v>
      </c>
      <c r="B55" s="44">
        <v>4</v>
      </c>
      <c r="C55" s="49">
        <f t="shared" si="13"/>
        <v>1520</v>
      </c>
      <c r="D55" s="43" t="s">
        <v>90</v>
      </c>
      <c r="E55" s="45" t="s">
        <v>93</v>
      </c>
      <c r="F55" s="44"/>
      <c r="G55" s="44"/>
      <c r="H55" s="44">
        <v>1120</v>
      </c>
      <c r="I55" s="44">
        <v>400</v>
      </c>
    </row>
    <row r="56" spans="1:9" x14ac:dyDescent="0.2">
      <c r="A56">
        <v>13</v>
      </c>
      <c r="B56" s="24">
        <v>5</v>
      </c>
      <c r="C56" s="33">
        <f t="shared" si="13"/>
        <v>1520</v>
      </c>
      <c r="D56" s="5" t="s">
        <v>47</v>
      </c>
      <c r="E56" s="5" t="s">
        <v>117</v>
      </c>
      <c r="F56" s="24"/>
      <c r="G56" s="24"/>
      <c r="H56" s="24">
        <v>640</v>
      </c>
      <c r="I56" s="24">
        <v>880</v>
      </c>
    </row>
    <row r="57" spans="1:9" x14ac:dyDescent="0.2">
      <c r="A57">
        <v>5</v>
      </c>
      <c r="B57" s="24">
        <v>6</v>
      </c>
      <c r="C57" s="33">
        <f t="shared" si="13"/>
        <v>1120</v>
      </c>
      <c r="D57" s="5" t="s">
        <v>140</v>
      </c>
      <c r="E57" s="5" t="s">
        <v>91</v>
      </c>
      <c r="F57" s="27"/>
      <c r="G57" s="27"/>
      <c r="H57" s="24">
        <v>1120</v>
      </c>
      <c r="I57" s="24"/>
    </row>
    <row r="58" spans="1:9" x14ac:dyDescent="0.2">
      <c r="A58">
        <v>5</v>
      </c>
      <c r="B58" s="24">
        <v>6</v>
      </c>
      <c r="C58" s="33">
        <f t="shared" si="13"/>
        <v>1120</v>
      </c>
      <c r="D58" s="5" t="s">
        <v>140</v>
      </c>
      <c r="E58" s="5" t="s">
        <v>119</v>
      </c>
      <c r="F58" s="27"/>
      <c r="G58" s="27"/>
      <c r="H58" s="24"/>
      <c r="I58" s="24">
        <v>1120</v>
      </c>
    </row>
    <row r="59" spans="1:9" x14ac:dyDescent="0.2">
      <c r="A59">
        <v>9</v>
      </c>
      <c r="B59" s="24">
        <v>6</v>
      </c>
      <c r="C59" s="33">
        <f t="shared" si="13"/>
        <v>1120</v>
      </c>
      <c r="D59" s="9" t="s">
        <v>111</v>
      </c>
      <c r="E59" s="5" t="s">
        <v>65</v>
      </c>
      <c r="F59" s="27"/>
      <c r="G59" s="27"/>
      <c r="H59" s="24"/>
      <c r="I59" s="24">
        <v>1120</v>
      </c>
    </row>
    <row r="61" spans="1:9" x14ac:dyDescent="0.2">
      <c r="D61" s="54" t="s">
        <v>166</v>
      </c>
    </row>
  </sheetData>
  <sortState ref="A53:I72">
    <sortCondition descending="1" ref="C53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B1" workbookViewId="0">
      <selection activeCell="E63" sqref="E63"/>
    </sheetView>
  </sheetViews>
  <sheetFormatPr defaultRowHeight="12.75" x14ac:dyDescent="0.2"/>
  <cols>
    <col min="1" max="1" width="9.140625" hidden="1" customWidth="1"/>
    <col min="4" max="4" width="36.140625" customWidth="1"/>
    <col min="5" max="5" width="36.7109375" bestFit="1" customWidth="1"/>
    <col min="8" max="9" width="9.7109375" customWidth="1"/>
  </cols>
  <sheetData>
    <row r="1" spans="1:9" ht="57" thickBot="1" x14ac:dyDescent="0.35">
      <c r="B1" s="1" t="s">
        <v>0</v>
      </c>
      <c r="C1" s="21" t="s">
        <v>1</v>
      </c>
      <c r="D1" s="32" t="s">
        <v>26</v>
      </c>
      <c r="E1" s="30" t="s">
        <v>3</v>
      </c>
      <c r="F1" s="37"/>
      <c r="G1" s="37"/>
      <c r="H1" s="37" t="s">
        <v>82</v>
      </c>
      <c r="I1" s="37" t="s">
        <v>94</v>
      </c>
    </row>
    <row r="2" spans="1:9" x14ac:dyDescent="0.2">
      <c r="B2" s="3"/>
      <c r="C2" s="3"/>
      <c r="D2" s="4"/>
      <c r="E2" s="4"/>
      <c r="F2" s="7"/>
      <c r="G2" s="7"/>
      <c r="H2" s="7"/>
      <c r="I2" s="7"/>
    </row>
    <row r="3" spans="1:9" x14ac:dyDescent="0.2">
      <c r="B3" s="6" t="s">
        <v>4</v>
      </c>
      <c r="C3" s="7" t="s">
        <v>4</v>
      </c>
      <c r="D3" s="8" t="s">
        <v>5</v>
      </c>
      <c r="E3" s="8" t="s">
        <v>6</v>
      </c>
      <c r="F3" s="36"/>
      <c r="G3" s="36"/>
      <c r="H3" s="36">
        <v>42359</v>
      </c>
      <c r="I3" s="36">
        <v>42429</v>
      </c>
    </row>
    <row r="4" spans="1:9" x14ac:dyDescent="0.2">
      <c r="A4">
        <v>26</v>
      </c>
      <c r="B4" s="42">
        <v>1</v>
      </c>
      <c r="C4" s="42">
        <f t="shared" ref="C4:C11" si="0">SUM(F4:I4)</f>
        <v>2960</v>
      </c>
      <c r="D4" s="52" t="s">
        <v>36</v>
      </c>
      <c r="E4" s="43"/>
      <c r="F4" s="44"/>
      <c r="G4" s="44"/>
      <c r="H4" s="44">
        <v>1600</v>
      </c>
      <c r="I4" s="44">
        <v>1360</v>
      </c>
    </row>
    <row r="5" spans="1:9" x14ac:dyDescent="0.2">
      <c r="B5" s="42">
        <v>2</v>
      </c>
      <c r="C5" s="42">
        <f t="shared" si="0"/>
        <v>2240</v>
      </c>
      <c r="D5" s="43" t="s">
        <v>97</v>
      </c>
      <c r="E5" s="43"/>
      <c r="F5" s="44"/>
      <c r="G5" s="44"/>
      <c r="H5" s="44">
        <v>1360</v>
      </c>
      <c r="I5" s="44">
        <v>880</v>
      </c>
    </row>
    <row r="6" spans="1:9" x14ac:dyDescent="0.2">
      <c r="B6" s="42">
        <v>3</v>
      </c>
      <c r="C6" s="42">
        <f t="shared" ref="C6:C7" si="1">SUM(F6:I6)</f>
        <v>2240</v>
      </c>
      <c r="D6" s="52" t="s">
        <v>31</v>
      </c>
      <c r="E6" s="43"/>
      <c r="F6" s="44"/>
      <c r="G6" s="44"/>
      <c r="H6" s="44">
        <v>1120</v>
      </c>
      <c r="I6" s="44">
        <v>1120</v>
      </c>
    </row>
    <row r="7" spans="1:9" x14ac:dyDescent="0.2">
      <c r="A7">
        <v>33</v>
      </c>
      <c r="B7" s="42">
        <v>4</v>
      </c>
      <c r="C7" s="42">
        <f t="shared" si="1"/>
        <v>2000</v>
      </c>
      <c r="D7" s="52" t="s">
        <v>74</v>
      </c>
      <c r="E7" s="43"/>
      <c r="F7" s="44"/>
      <c r="G7" s="44"/>
      <c r="H7" s="44">
        <v>400</v>
      </c>
      <c r="I7" s="44">
        <v>1600</v>
      </c>
    </row>
    <row r="8" spans="1:9" x14ac:dyDescent="0.2">
      <c r="A8">
        <v>14</v>
      </c>
      <c r="B8" s="7">
        <v>5</v>
      </c>
      <c r="C8" s="7">
        <f t="shared" ref="C8:C9" si="2">SUM(F8:I8)</f>
        <v>2000</v>
      </c>
      <c r="D8" s="20" t="s">
        <v>40</v>
      </c>
      <c r="E8" s="9"/>
      <c r="F8" s="24"/>
      <c r="G8" s="24"/>
      <c r="H8" s="24">
        <v>1120</v>
      </c>
      <c r="I8" s="24">
        <v>880</v>
      </c>
    </row>
    <row r="9" spans="1:9" x14ac:dyDescent="0.2">
      <c r="B9" s="7">
        <v>6</v>
      </c>
      <c r="C9" s="7">
        <f t="shared" si="2"/>
        <v>1760</v>
      </c>
      <c r="D9" s="9" t="s">
        <v>95</v>
      </c>
      <c r="E9" s="9"/>
      <c r="F9" s="27"/>
      <c r="G9" s="27"/>
      <c r="H9" s="27">
        <v>640</v>
      </c>
      <c r="I9" s="27">
        <v>1120</v>
      </c>
    </row>
    <row r="10" spans="1:9" x14ac:dyDescent="0.2">
      <c r="A10">
        <v>26</v>
      </c>
      <c r="B10" s="7">
        <v>7</v>
      </c>
      <c r="C10" s="7">
        <f t="shared" si="0"/>
        <v>1760</v>
      </c>
      <c r="D10" s="9" t="s">
        <v>96</v>
      </c>
      <c r="E10" s="9"/>
      <c r="F10" s="24"/>
      <c r="G10" s="24"/>
      <c r="H10" s="24">
        <v>880</v>
      </c>
      <c r="I10" s="24">
        <v>880</v>
      </c>
    </row>
    <row r="11" spans="1:9" x14ac:dyDescent="0.2">
      <c r="A11">
        <v>39</v>
      </c>
      <c r="B11" s="7">
        <v>7</v>
      </c>
      <c r="C11" s="7">
        <f t="shared" si="0"/>
        <v>1760</v>
      </c>
      <c r="D11" s="35" t="s">
        <v>100</v>
      </c>
      <c r="E11" s="9"/>
      <c r="F11" s="24"/>
      <c r="G11" s="24"/>
      <c r="H11" s="24">
        <v>880</v>
      </c>
      <c r="I11" s="24">
        <v>880</v>
      </c>
    </row>
    <row r="12" spans="1:9" x14ac:dyDescent="0.2">
      <c r="B12" s="10"/>
      <c r="C12" s="10"/>
      <c r="D12" s="22"/>
      <c r="E12" s="22"/>
    </row>
    <row r="13" spans="1:9" ht="13.5" thickBot="1" x14ac:dyDescent="0.25">
      <c r="B13" s="10"/>
      <c r="C13" s="11"/>
      <c r="D13" s="12"/>
      <c r="E13" s="12"/>
    </row>
    <row r="14" spans="1:9" ht="57" thickBot="1" x14ac:dyDescent="0.35">
      <c r="B14" s="1" t="s">
        <v>0</v>
      </c>
      <c r="C14" s="21" t="s">
        <v>1</v>
      </c>
      <c r="D14" s="32" t="s">
        <v>27</v>
      </c>
      <c r="E14" s="26"/>
      <c r="F14" s="37"/>
      <c r="G14" s="37"/>
      <c r="H14" s="37" t="s">
        <v>82</v>
      </c>
      <c r="I14" s="37" t="s">
        <v>94</v>
      </c>
    </row>
    <row r="15" spans="1:9" x14ac:dyDescent="0.2">
      <c r="B15" s="3"/>
      <c r="C15" s="3"/>
      <c r="D15" s="13"/>
      <c r="E15" s="14"/>
      <c r="F15" s="7"/>
      <c r="G15" s="7"/>
      <c r="H15" s="7"/>
      <c r="I15" s="7"/>
    </row>
    <row r="16" spans="1:9" x14ac:dyDescent="0.2">
      <c r="B16" s="6" t="s">
        <v>4</v>
      </c>
      <c r="C16" s="7" t="s">
        <v>4</v>
      </c>
      <c r="D16" s="15" t="s">
        <v>5</v>
      </c>
      <c r="E16" s="15" t="s">
        <v>6</v>
      </c>
      <c r="F16" s="36"/>
      <c r="G16" s="36"/>
      <c r="H16" s="36">
        <v>42359</v>
      </c>
      <c r="I16" s="36">
        <v>42429</v>
      </c>
    </row>
    <row r="17" spans="1:9" x14ac:dyDescent="0.2">
      <c r="B17" s="42">
        <v>1</v>
      </c>
      <c r="C17" s="42">
        <f t="shared" ref="C17" si="3">SUM(F17:I17)</f>
        <v>3200</v>
      </c>
      <c r="D17" s="53" t="s">
        <v>48</v>
      </c>
      <c r="E17" s="45"/>
      <c r="F17" s="44"/>
      <c r="G17" s="44"/>
      <c r="H17" s="44">
        <v>1600</v>
      </c>
      <c r="I17" s="44">
        <v>1600</v>
      </c>
    </row>
    <row r="18" spans="1:9" x14ac:dyDescent="0.2">
      <c r="A18">
        <v>12</v>
      </c>
      <c r="B18" s="42">
        <v>2</v>
      </c>
      <c r="C18" s="42">
        <f t="shared" ref="C18:C25" si="4">SUM(F18:I18)</f>
        <v>2480</v>
      </c>
      <c r="D18" s="45" t="s">
        <v>50</v>
      </c>
      <c r="E18" s="45"/>
      <c r="F18" s="44"/>
      <c r="G18" s="44"/>
      <c r="H18" s="44">
        <v>1120</v>
      </c>
      <c r="I18" s="44">
        <v>1360</v>
      </c>
    </row>
    <row r="19" spans="1:9" x14ac:dyDescent="0.2">
      <c r="A19">
        <v>7</v>
      </c>
      <c r="B19" s="42">
        <v>2</v>
      </c>
      <c r="C19" s="42">
        <f t="shared" ref="C19" si="5">SUM(F19:I19)</f>
        <v>2480</v>
      </c>
      <c r="D19" s="53" t="s">
        <v>49</v>
      </c>
      <c r="E19" s="45"/>
      <c r="F19" s="44"/>
      <c r="G19" s="44"/>
      <c r="H19" s="44">
        <v>1360</v>
      </c>
      <c r="I19" s="44">
        <v>1120</v>
      </c>
    </row>
    <row r="20" spans="1:9" x14ac:dyDescent="0.2">
      <c r="A20">
        <v>5</v>
      </c>
      <c r="B20" s="42">
        <v>4</v>
      </c>
      <c r="C20" s="42">
        <f t="shared" si="4"/>
        <v>2240</v>
      </c>
      <c r="D20" s="45" t="s">
        <v>62</v>
      </c>
      <c r="E20" s="45"/>
      <c r="F20" s="44"/>
      <c r="G20" s="44"/>
      <c r="H20" s="44">
        <v>1120</v>
      </c>
      <c r="I20" s="44">
        <v>1120</v>
      </c>
    </row>
    <row r="21" spans="1:9" x14ac:dyDescent="0.2">
      <c r="A21">
        <v>9</v>
      </c>
      <c r="B21" s="7">
        <v>5</v>
      </c>
      <c r="C21" s="7">
        <f t="shared" si="4"/>
        <v>1760</v>
      </c>
      <c r="D21" s="19" t="s">
        <v>53</v>
      </c>
      <c r="E21" s="5"/>
      <c r="F21" s="24"/>
      <c r="G21" s="24"/>
      <c r="H21" s="24">
        <v>880</v>
      </c>
      <c r="I21" s="24">
        <v>880</v>
      </c>
    </row>
    <row r="22" spans="1:9" x14ac:dyDescent="0.2">
      <c r="A22">
        <v>2</v>
      </c>
      <c r="B22" s="7">
        <v>6</v>
      </c>
      <c r="C22" s="7">
        <f t="shared" si="4"/>
        <v>1280</v>
      </c>
      <c r="D22" s="34" t="s">
        <v>101</v>
      </c>
      <c r="E22" s="5"/>
      <c r="F22" s="27"/>
      <c r="G22" s="27"/>
      <c r="H22" s="27">
        <v>400</v>
      </c>
      <c r="I22" s="27">
        <v>880</v>
      </c>
    </row>
    <row r="23" spans="1:9" x14ac:dyDescent="0.2">
      <c r="A23">
        <v>2</v>
      </c>
      <c r="B23" s="7">
        <v>6</v>
      </c>
      <c r="C23" s="7">
        <f t="shared" si="4"/>
        <v>1280</v>
      </c>
      <c r="D23" s="5" t="s">
        <v>104</v>
      </c>
      <c r="E23" s="5"/>
      <c r="F23" s="27"/>
      <c r="G23" s="27"/>
      <c r="H23" s="27">
        <v>880</v>
      </c>
      <c r="I23" s="27">
        <v>400</v>
      </c>
    </row>
    <row r="24" spans="1:9" x14ac:dyDescent="0.2">
      <c r="A24">
        <v>2</v>
      </c>
      <c r="B24" s="7">
        <v>6</v>
      </c>
      <c r="C24" s="7">
        <f t="shared" si="4"/>
        <v>1280</v>
      </c>
      <c r="D24" s="19" t="s">
        <v>51</v>
      </c>
      <c r="E24" s="5"/>
      <c r="F24" s="27"/>
      <c r="G24" s="27"/>
      <c r="H24" s="27">
        <v>400</v>
      </c>
      <c r="I24" s="27">
        <v>880</v>
      </c>
    </row>
    <row r="25" spans="1:9" x14ac:dyDescent="0.2">
      <c r="A25">
        <v>9</v>
      </c>
      <c r="B25" s="7">
        <v>6</v>
      </c>
      <c r="C25" s="7">
        <f t="shared" si="4"/>
        <v>1280</v>
      </c>
      <c r="D25" s="5" t="s">
        <v>102</v>
      </c>
      <c r="E25" s="5"/>
      <c r="F25" s="24"/>
      <c r="G25" s="24"/>
      <c r="H25" s="24">
        <v>400</v>
      </c>
      <c r="I25" s="24">
        <v>880</v>
      </c>
    </row>
    <row r="26" spans="1:9" x14ac:dyDescent="0.2">
      <c r="B26" s="10"/>
      <c r="C26" s="10"/>
      <c r="D26" s="12"/>
      <c r="E26" s="12"/>
    </row>
    <row r="27" spans="1:9" ht="13.5" thickBot="1" x14ac:dyDescent="0.25">
      <c r="B27" s="16"/>
      <c r="C27" s="12"/>
      <c r="D27" s="12"/>
      <c r="E27" s="12"/>
    </row>
    <row r="28" spans="1:9" ht="57" thickBot="1" x14ac:dyDescent="0.35">
      <c r="B28" s="1" t="s">
        <v>0</v>
      </c>
      <c r="C28" s="21" t="s">
        <v>1</v>
      </c>
      <c r="D28" s="32" t="s">
        <v>28</v>
      </c>
      <c r="E28" s="30" t="s">
        <v>3</v>
      </c>
      <c r="F28" s="37"/>
      <c r="G28" s="37"/>
      <c r="H28" s="37" t="s">
        <v>82</v>
      </c>
      <c r="I28" s="37" t="s">
        <v>94</v>
      </c>
    </row>
    <row r="29" spans="1:9" x14ac:dyDescent="0.2">
      <c r="B29" s="3"/>
      <c r="C29" s="3"/>
      <c r="D29" s="4"/>
      <c r="E29" s="4"/>
      <c r="F29" s="7"/>
      <c r="G29" s="7"/>
      <c r="H29" s="7"/>
      <c r="I29" s="7"/>
    </row>
    <row r="30" spans="1:9" x14ac:dyDescent="0.2">
      <c r="B30" s="6" t="s">
        <v>4</v>
      </c>
      <c r="C30" s="7" t="s">
        <v>4</v>
      </c>
      <c r="D30" s="8" t="s">
        <v>5</v>
      </c>
      <c r="E30" s="8" t="s">
        <v>6</v>
      </c>
      <c r="F30" s="36"/>
      <c r="G30" s="36"/>
      <c r="H30" s="36">
        <v>42359</v>
      </c>
      <c r="I30" s="36">
        <v>42429</v>
      </c>
    </row>
    <row r="31" spans="1:9" x14ac:dyDescent="0.2">
      <c r="B31" s="42">
        <v>1</v>
      </c>
      <c r="C31" s="42">
        <f t="shared" ref="C31" si="6">SUM(F31:I31)</f>
        <v>3200</v>
      </c>
      <c r="D31" s="52" t="s">
        <v>36</v>
      </c>
      <c r="E31" s="43" t="s">
        <v>105</v>
      </c>
      <c r="F31" s="44"/>
      <c r="G31" s="44"/>
      <c r="H31" s="44">
        <v>1600</v>
      </c>
      <c r="I31" s="44">
        <v>1600</v>
      </c>
    </row>
    <row r="32" spans="1:9" x14ac:dyDescent="0.2">
      <c r="A32">
        <v>16</v>
      </c>
      <c r="B32" s="42">
        <v>2</v>
      </c>
      <c r="C32" s="42">
        <f t="shared" ref="C32:C35" si="7">SUM(F32:I32)</f>
        <v>2720</v>
      </c>
      <c r="D32" s="43" t="s">
        <v>96</v>
      </c>
      <c r="E32" s="43" t="s">
        <v>97</v>
      </c>
      <c r="F32" s="44"/>
      <c r="G32" s="44"/>
      <c r="H32" s="44">
        <v>1360</v>
      </c>
      <c r="I32" s="44">
        <v>1360</v>
      </c>
    </row>
    <row r="33" spans="1:9" x14ac:dyDescent="0.2">
      <c r="A33">
        <v>4</v>
      </c>
      <c r="B33" s="7">
        <v>3</v>
      </c>
      <c r="C33" s="7">
        <f t="shared" si="7"/>
        <v>2000</v>
      </c>
      <c r="D33" s="25" t="s">
        <v>99</v>
      </c>
      <c r="E33" s="9" t="s">
        <v>95</v>
      </c>
      <c r="F33" s="27"/>
      <c r="G33" s="27"/>
      <c r="H33" s="27">
        <v>1120</v>
      </c>
      <c r="I33" s="27">
        <v>880</v>
      </c>
    </row>
    <row r="34" spans="1:9" x14ac:dyDescent="0.2">
      <c r="A34">
        <v>1</v>
      </c>
      <c r="B34" s="7">
        <v>3</v>
      </c>
      <c r="C34" s="7">
        <f t="shared" si="7"/>
        <v>2000</v>
      </c>
      <c r="D34" s="9" t="s">
        <v>107</v>
      </c>
      <c r="E34" s="25" t="s">
        <v>41</v>
      </c>
      <c r="F34" s="27"/>
      <c r="G34" s="27"/>
      <c r="H34" s="27">
        <v>1120</v>
      </c>
      <c r="I34" s="27">
        <v>880</v>
      </c>
    </row>
    <row r="35" spans="1:9" x14ac:dyDescent="0.2">
      <c r="A35">
        <v>28</v>
      </c>
      <c r="B35" s="7">
        <v>5</v>
      </c>
      <c r="C35" s="7">
        <f t="shared" si="7"/>
        <v>1760</v>
      </c>
      <c r="D35" s="9" t="s">
        <v>90</v>
      </c>
      <c r="E35" s="9" t="s">
        <v>98</v>
      </c>
      <c r="F35" s="24"/>
      <c r="G35" s="24"/>
      <c r="H35" s="24">
        <v>880</v>
      </c>
      <c r="I35" s="24">
        <v>880</v>
      </c>
    </row>
    <row r="36" spans="1:9" x14ac:dyDescent="0.2">
      <c r="B36" s="10"/>
      <c r="C36" s="10"/>
      <c r="D36" s="23"/>
      <c r="E36" s="23"/>
    </row>
    <row r="37" spans="1:9" ht="13.5" thickBot="1" x14ac:dyDescent="0.25">
      <c r="B37" s="17"/>
      <c r="C37" s="12"/>
      <c r="D37" s="12"/>
      <c r="E37" s="12"/>
    </row>
    <row r="38" spans="1:9" ht="57" thickBot="1" x14ac:dyDescent="0.35">
      <c r="B38" s="1" t="s">
        <v>0</v>
      </c>
      <c r="C38" s="21" t="s">
        <v>1</v>
      </c>
      <c r="D38" s="32" t="s">
        <v>29</v>
      </c>
      <c r="E38" s="30" t="s">
        <v>3</v>
      </c>
      <c r="F38" s="37"/>
      <c r="G38" s="37"/>
      <c r="H38" s="37" t="s">
        <v>82</v>
      </c>
      <c r="I38" s="37" t="s">
        <v>94</v>
      </c>
    </row>
    <row r="39" spans="1:9" x14ac:dyDescent="0.2">
      <c r="B39" s="3"/>
      <c r="C39" s="3"/>
      <c r="D39" s="4"/>
      <c r="E39" s="4"/>
      <c r="F39" s="7"/>
      <c r="G39" s="7"/>
      <c r="H39" s="7"/>
      <c r="I39" s="7"/>
    </row>
    <row r="40" spans="1:9" x14ac:dyDescent="0.2">
      <c r="B40" s="6" t="s">
        <v>4</v>
      </c>
      <c r="C40" s="7" t="s">
        <v>4</v>
      </c>
      <c r="D40" s="8" t="s">
        <v>5</v>
      </c>
      <c r="E40" s="8" t="s">
        <v>6</v>
      </c>
      <c r="F40" s="36"/>
      <c r="G40" s="36"/>
      <c r="H40" s="36">
        <v>42359</v>
      </c>
      <c r="I40" s="36">
        <v>42429</v>
      </c>
    </row>
    <row r="41" spans="1:9" x14ac:dyDescent="0.2">
      <c r="A41">
        <v>5</v>
      </c>
      <c r="B41" s="42">
        <v>1</v>
      </c>
      <c r="C41" s="42">
        <f t="shared" ref="C41:C45" si="8">SUM(F41:I41)</f>
        <v>2960</v>
      </c>
      <c r="D41" s="45" t="s">
        <v>50</v>
      </c>
      <c r="E41" s="53" t="s">
        <v>48</v>
      </c>
      <c r="F41" s="44"/>
      <c r="G41" s="44"/>
      <c r="H41" s="44">
        <v>1360</v>
      </c>
      <c r="I41" s="44">
        <v>1600</v>
      </c>
    </row>
    <row r="42" spans="1:9" x14ac:dyDescent="0.2">
      <c r="A42">
        <v>4</v>
      </c>
      <c r="B42" s="42">
        <v>1</v>
      </c>
      <c r="C42" s="42">
        <f t="shared" si="8"/>
        <v>2960</v>
      </c>
      <c r="D42" s="45" t="s">
        <v>62</v>
      </c>
      <c r="E42" s="53" t="s">
        <v>49</v>
      </c>
      <c r="F42" s="44"/>
      <c r="G42" s="44"/>
      <c r="H42" s="44">
        <v>1600</v>
      </c>
      <c r="I42" s="44">
        <v>1360</v>
      </c>
    </row>
    <row r="43" spans="1:9" x14ac:dyDescent="0.2">
      <c r="A43">
        <v>5</v>
      </c>
      <c r="B43" s="7">
        <v>3</v>
      </c>
      <c r="C43" s="7">
        <f t="shared" si="8"/>
        <v>2000</v>
      </c>
      <c r="D43" s="5" t="s">
        <v>103</v>
      </c>
      <c r="E43" s="19" t="s">
        <v>53</v>
      </c>
      <c r="F43" s="24"/>
      <c r="G43" s="24"/>
      <c r="H43" s="24">
        <v>880</v>
      </c>
      <c r="I43" s="24">
        <v>1120</v>
      </c>
    </row>
    <row r="44" spans="1:9" x14ac:dyDescent="0.2">
      <c r="A44">
        <v>8</v>
      </c>
      <c r="B44" s="7">
        <v>4</v>
      </c>
      <c r="C44" s="7">
        <f t="shared" si="8"/>
        <v>1520</v>
      </c>
      <c r="D44" s="5" t="s">
        <v>108</v>
      </c>
      <c r="E44" s="19" t="s">
        <v>51</v>
      </c>
      <c r="F44" s="24"/>
      <c r="G44" s="24"/>
      <c r="H44" s="24">
        <v>880</v>
      </c>
      <c r="I44" s="24">
        <v>640</v>
      </c>
    </row>
    <row r="45" spans="1:9" x14ac:dyDescent="0.2">
      <c r="A45">
        <v>11</v>
      </c>
      <c r="B45" s="7">
        <v>4</v>
      </c>
      <c r="C45" s="7">
        <f t="shared" si="8"/>
        <v>1520</v>
      </c>
      <c r="D45" s="19" t="s">
        <v>33</v>
      </c>
      <c r="E45" s="5" t="s">
        <v>102</v>
      </c>
      <c r="F45" s="24"/>
      <c r="G45" s="24"/>
      <c r="H45" s="24">
        <v>880</v>
      </c>
      <c r="I45" s="24">
        <v>640</v>
      </c>
    </row>
    <row r="46" spans="1:9" x14ac:dyDescent="0.2">
      <c r="B46" s="10"/>
      <c r="C46" s="10"/>
      <c r="D46" s="22"/>
      <c r="E46" s="22"/>
    </row>
    <row r="47" spans="1:9" ht="13.5" thickBot="1" x14ac:dyDescent="0.25">
      <c r="B47" s="16"/>
      <c r="C47" s="12"/>
      <c r="D47" s="12"/>
      <c r="E47" s="12"/>
    </row>
    <row r="48" spans="1:9" ht="57" thickBot="1" x14ac:dyDescent="0.35">
      <c r="B48" s="1" t="s">
        <v>0</v>
      </c>
      <c r="C48" s="21" t="s">
        <v>1</v>
      </c>
      <c r="D48" s="32" t="s">
        <v>30</v>
      </c>
      <c r="E48" s="30"/>
      <c r="F48" s="37"/>
      <c r="G48" s="37"/>
      <c r="H48" s="37" t="s">
        <v>82</v>
      </c>
      <c r="I48" s="37" t="s">
        <v>94</v>
      </c>
    </row>
    <row r="49" spans="1:9" x14ac:dyDescent="0.2">
      <c r="B49" s="3"/>
      <c r="C49" s="3"/>
      <c r="D49" s="4"/>
      <c r="E49" s="4"/>
      <c r="F49" s="7"/>
      <c r="G49" s="7"/>
      <c r="H49" s="7"/>
      <c r="I49" s="7"/>
    </row>
    <row r="50" spans="1:9" x14ac:dyDescent="0.2">
      <c r="B50" s="6" t="s">
        <v>4</v>
      </c>
      <c r="C50" s="7" t="s">
        <v>4</v>
      </c>
      <c r="D50" s="8" t="s">
        <v>5</v>
      </c>
      <c r="E50" s="8" t="s">
        <v>6</v>
      </c>
      <c r="F50" s="36"/>
      <c r="G50" s="36"/>
      <c r="H50" s="36">
        <v>42359</v>
      </c>
      <c r="I50" s="36">
        <v>42429</v>
      </c>
    </row>
    <row r="51" spans="1:9" x14ac:dyDescent="0.2">
      <c r="B51" s="42">
        <v>1</v>
      </c>
      <c r="C51" s="42">
        <f t="shared" ref="C51:C58" si="9">SUM(F51:I51)</f>
        <v>2720</v>
      </c>
      <c r="D51" s="52" t="s">
        <v>74</v>
      </c>
      <c r="E51" s="45" t="s">
        <v>109</v>
      </c>
      <c r="F51" s="44"/>
      <c r="G51" s="44"/>
      <c r="H51" s="44">
        <v>1120</v>
      </c>
      <c r="I51" s="44">
        <v>1600</v>
      </c>
    </row>
    <row r="52" spans="1:9" x14ac:dyDescent="0.2">
      <c r="B52" s="42">
        <v>2</v>
      </c>
      <c r="C52" s="42">
        <f t="shared" si="9"/>
        <v>2240</v>
      </c>
      <c r="D52" s="43" t="s">
        <v>97</v>
      </c>
      <c r="E52" s="45" t="s">
        <v>62</v>
      </c>
      <c r="F52" s="44"/>
      <c r="G52" s="44"/>
      <c r="H52" s="44">
        <v>880</v>
      </c>
      <c r="I52" s="44">
        <v>1360</v>
      </c>
    </row>
    <row r="53" spans="1:9" x14ac:dyDescent="0.2">
      <c r="B53" s="42">
        <v>2</v>
      </c>
      <c r="C53" s="42">
        <f t="shared" si="9"/>
        <v>2240</v>
      </c>
      <c r="D53" s="43" t="s">
        <v>105</v>
      </c>
      <c r="E53" s="53" t="s">
        <v>49</v>
      </c>
      <c r="F53" s="44"/>
      <c r="G53" s="44"/>
      <c r="H53" s="44">
        <v>1360</v>
      </c>
      <c r="I53" s="44">
        <v>880</v>
      </c>
    </row>
    <row r="54" spans="1:9" x14ac:dyDescent="0.2">
      <c r="B54" s="42">
        <v>4</v>
      </c>
      <c r="C54" s="42">
        <f t="shared" si="9"/>
        <v>2000</v>
      </c>
      <c r="D54" s="52" t="s">
        <v>40</v>
      </c>
      <c r="E54" s="53" t="s">
        <v>33</v>
      </c>
      <c r="F54" s="44"/>
      <c r="G54" s="44"/>
      <c r="H54" s="44">
        <v>880</v>
      </c>
      <c r="I54" s="44">
        <v>1120</v>
      </c>
    </row>
    <row r="55" spans="1:9" x14ac:dyDescent="0.2">
      <c r="B55" s="7">
        <v>5</v>
      </c>
      <c r="C55" s="7">
        <f t="shared" si="9"/>
        <v>1760</v>
      </c>
      <c r="D55" s="9" t="s">
        <v>95</v>
      </c>
      <c r="E55" s="19" t="s">
        <v>51</v>
      </c>
      <c r="F55" s="24"/>
      <c r="G55" s="24"/>
      <c r="H55" s="24">
        <v>880</v>
      </c>
      <c r="I55" s="24">
        <v>880</v>
      </c>
    </row>
    <row r="56" spans="1:9" x14ac:dyDescent="0.2">
      <c r="B56" s="7">
        <v>6</v>
      </c>
      <c r="C56" s="7">
        <f t="shared" si="9"/>
        <v>1280</v>
      </c>
      <c r="D56" s="25" t="s">
        <v>99</v>
      </c>
      <c r="E56" s="5" t="s">
        <v>73</v>
      </c>
      <c r="F56" s="24"/>
      <c r="G56" s="24"/>
      <c r="H56" s="24">
        <v>880</v>
      </c>
      <c r="I56" s="24">
        <v>400</v>
      </c>
    </row>
    <row r="57" spans="1:9" x14ac:dyDescent="0.2">
      <c r="B57" s="7">
        <v>6</v>
      </c>
      <c r="C57" s="7">
        <f t="shared" si="9"/>
        <v>1280</v>
      </c>
      <c r="D57" s="9" t="s">
        <v>61</v>
      </c>
      <c r="E57" s="34" t="s">
        <v>101</v>
      </c>
      <c r="F57" s="24"/>
      <c r="G57" s="24"/>
      <c r="H57" s="24">
        <v>400</v>
      </c>
      <c r="I57" s="24">
        <v>880</v>
      </c>
    </row>
    <row r="58" spans="1:9" x14ac:dyDescent="0.2">
      <c r="A58">
        <v>10</v>
      </c>
      <c r="B58" s="7">
        <v>6</v>
      </c>
      <c r="C58" s="7">
        <f t="shared" si="9"/>
        <v>1280</v>
      </c>
      <c r="D58" s="25" t="s">
        <v>41</v>
      </c>
      <c r="E58" s="34" t="s">
        <v>34</v>
      </c>
      <c r="F58" s="24"/>
      <c r="G58" s="24"/>
      <c r="H58" s="24">
        <v>400</v>
      </c>
      <c r="I58" s="24">
        <v>880</v>
      </c>
    </row>
    <row r="60" spans="1:9" x14ac:dyDescent="0.2">
      <c r="D60" s="54" t="s">
        <v>167</v>
      </c>
    </row>
    <row r="64" spans="1:9" x14ac:dyDescent="0.2">
      <c r="D64" s="54" t="s">
        <v>168</v>
      </c>
    </row>
  </sheetData>
  <sortState ref="A127:I161">
    <sortCondition descending="1" ref="C12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Sony</cp:lastModifiedBy>
  <cp:lastPrinted>2016-04-14T13:29:44Z</cp:lastPrinted>
  <dcterms:created xsi:type="dcterms:W3CDTF">2011-11-15T15:57:08Z</dcterms:created>
  <dcterms:modified xsi:type="dcterms:W3CDTF">2016-04-19T00:22:39Z</dcterms:modified>
</cp:coreProperties>
</file>